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rady.A1\_SBrady\Settlements\TY22 1st Settlement\"/>
    </mc:Choice>
  </mc:AlternateContent>
  <xr:revisionPtr revIDLastSave="0" documentId="8_{EE82118B-B4DF-42C4-A9E7-6E2D51699C55}" xr6:coauthVersionLast="47" xr6:coauthVersionMax="47" xr10:uidLastSave="{00000000-0000-0000-0000-000000000000}"/>
  <bookViews>
    <workbookView xWindow="28680" yWindow="-120" windowWidth="29040" windowHeight="15840" xr2:uid="{AA3E9032-1382-4372-81BD-02C9539DC309}"/>
  </bookViews>
  <sheets>
    <sheet name="PTAF Fees By Recipient by PUN" sheetId="1" r:id="rId1"/>
    <sheet name="Grand Totals By Agency &amp; County" sheetId="4" r:id="rId2"/>
    <sheet name="TAX FY23 PTAF by Recipient #" sheetId="2" r:id="rId3"/>
    <sheet name="EDU FY23 PTAF by Recipient #" sheetId="3" r:id="rId4"/>
  </sheets>
  <definedNames>
    <definedName name="_xlnm._FilterDatabase" localSheetId="3" hidden="1">'EDU FY23 PTAF by Recipient #'!$A$1:$L$752</definedName>
    <definedName name="_xlnm._FilterDatabase" localSheetId="1" hidden="1">'Grand Totals By Agency &amp; County'!$A$1:$O$267</definedName>
    <definedName name="_xlnm._FilterDatabase" localSheetId="0" hidden="1">'PTAF Fees By Recipient by PUN'!$A$1:$O$37</definedName>
    <definedName name="_xlnm._FilterDatabase" localSheetId="2" hidden="1">'TAX FY23 PTAF by Recipient #'!$A$1:$L$2858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K36" i="1"/>
  <c r="I36" i="1"/>
  <c r="H36" i="1"/>
  <c r="G36" i="1"/>
  <c r="L33" i="1"/>
  <c r="K33" i="1"/>
  <c r="K37" i="1" s="1"/>
  <c r="I33" i="1"/>
  <c r="I37" i="1" s="1"/>
  <c r="H33" i="1"/>
  <c r="G33" i="1"/>
  <c r="G37" i="1" s="1"/>
  <c r="L37" i="1"/>
  <c r="H37" i="1"/>
  <c r="L750" i="3"/>
  <c r="K750" i="3"/>
  <c r="J750" i="3"/>
  <c r="I750" i="3"/>
  <c r="H750" i="3"/>
  <c r="G750" i="3"/>
  <c r="F750" i="3"/>
  <c r="E750" i="3"/>
  <c r="D750" i="3"/>
  <c r="L747" i="3"/>
  <c r="K747" i="3"/>
  <c r="J747" i="3"/>
  <c r="I747" i="3"/>
  <c r="H747" i="3"/>
  <c r="G747" i="3"/>
  <c r="F747" i="3"/>
  <c r="E747" i="3"/>
  <c r="D747" i="3"/>
  <c r="L736" i="3"/>
  <c r="K736" i="3"/>
  <c r="J736" i="3"/>
  <c r="I736" i="3"/>
  <c r="H736" i="3"/>
  <c r="G736" i="3"/>
  <c r="F736" i="3"/>
  <c r="E736" i="3"/>
  <c r="D736" i="3"/>
  <c r="L728" i="3"/>
  <c r="K728" i="3"/>
  <c r="J728" i="3"/>
  <c r="I728" i="3"/>
  <c r="H728" i="3"/>
  <c r="G728" i="3"/>
  <c r="F728" i="3"/>
  <c r="E728" i="3"/>
  <c r="D728" i="3"/>
  <c r="L716" i="3"/>
  <c r="K716" i="3"/>
  <c r="J716" i="3"/>
  <c r="I716" i="3"/>
  <c r="H716" i="3"/>
  <c r="G716" i="3"/>
  <c r="F716" i="3"/>
  <c r="E716" i="3"/>
  <c r="D716" i="3"/>
  <c r="L708" i="3"/>
  <c r="K708" i="3"/>
  <c r="J708" i="3"/>
  <c r="I708" i="3"/>
  <c r="H708" i="3"/>
  <c r="G708" i="3"/>
  <c r="F708" i="3"/>
  <c r="E708" i="3"/>
  <c r="D708" i="3"/>
  <c r="L698" i="3"/>
  <c r="K698" i="3"/>
  <c r="J698" i="3"/>
  <c r="I698" i="3"/>
  <c r="H698" i="3"/>
  <c r="G698" i="3"/>
  <c r="F698" i="3"/>
  <c r="E698" i="3"/>
  <c r="D698" i="3"/>
  <c r="L696" i="3"/>
  <c r="K696" i="3"/>
  <c r="J696" i="3"/>
  <c r="I696" i="3"/>
  <c r="H696" i="3"/>
  <c r="G696" i="3"/>
  <c r="F696" i="3"/>
  <c r="E696" i="3"/>
  <c r="D696" i="3"/>
  <c r="L691" i="3"/>
  <c r="K691" i="3"/>
  <c r="J691" i="3"/>
  <c r="I691" i="3"/>
  <c r="H691" i="3"/>
  <c r="G691" i="3"/>
  <c r="F691" i="3"/>
  <c r="E691" i="3"/>
  <c r="D691" i="3"/>
  <c r="L687" i="3"/>
  <c r="K687" i="3"/>
  <c r="J687" i="3"/>
  <c r="I687" i="3"/>
  <c r="H687" i="3"/>
  <c r="G687" i="3"/>
  <c r="F687" i="3"/>
  <c r="E687" i="3"/>
  <c r="D687" i="3"/>
  <c r="L677" i="3"/>
  <c r="K677" i="3"/>
  <c r="J677" i="3"/>
  <c r="I677" i="3"/>
  <c r="H677" i="3"/>
  <c r="G677" i="3"/>
  <c r="F677" i="3"/>
  <c r="E677" i="3"/>
  <c r="D677" i="3"/>
  <c r="L655" i="3"/>
  <c r="K655" i="3"/>
  <c r="J655" i="3"/>
  <c r="I655" i="3"/>
  <c r="H655" i="3"/>
  <c r="G655" i="3"/>
  <c r="F655" i="3"/>
  <c r="E655" i="3"/>
  <c r="D655" i="3"/>
  <c r="L636" i="3"/>
  <c r="K636" i="3"/>
  <c r="J636" i="3"/>
  <c r="I636" i="3"/>
  <c r="H636" i="3"/>
  <c r="G636" i="3"/>
  <c r="F636" i="3"/>
  <c r="E636" i="3"/>
  <c r="D636" i="3"/>
  <c r="L617" i="3"/>
  <c r="K617" i="3"/>
  <c r="J617" i="3"/>
  <c r="I617" i="3"/>
  <c r="H617" i="3"/>
  <c r="G617" i="3"/>
  <c r="F617" i="3"/>
  <c r="E617" i="3"/>
  <c r="D617" i="3"/>
  <c r="L608" i="3"/>
  <c r="K608" i="3"/>
  <c r="J608" i="3"/>
  <c r="I608" i="3"/>
  <c r="H608" i="3"/>
  <c r="G608" i="3"/>
  <c r="F608" i="3"/>
  <c r="E608" i="3"/>
  <c r="D608" i="3"/>
  <c r="L600" i="3"/>
  <c r="K600" i="3"/>
  <c r="J600" i="3"/>
  <c r="I600" i="3"/>
  <c r="H600" i="3"/>
  <c r="G600" i="3"/>
  <c r="F600" i="3"/>
  <c r="E600" i="3"/>
  <c r="D600" i="3"/>
  <c r="L588" i="3"/>
  <c r="K588" i="3"/>
  <c r="J588" i="3"/>
  <c r="I588" i="3"/>
  <c r="H588" i="3"/>
  <c r="G588" i="3"/>
  <c r="F588" i="3"/>
  <c r="E588" i="3"/>
  <c r="D588" i="3"/>
  <c r="L580" i="3"/>
  <c r="K580" i="3"/>
  <c r="J580" i="3"/>
  <c r="I580" i="3"/>
  <c r="H580" i="3"/>
  <c r="G580" i="3"/>
  <c r="F580" i="3"/>
  <c r="E580" i="3"/>
  <c r="D580" i="3"/>
  <c r="L571" i="3"/>
  <c r="K571" i="3"/>
  <c r="J571" i="3"/>
  <c r="I571" i="3"/>
  <c r="H571" i="3"/>
  <c r="G571" i="3"/>
  <c r="F571" i="3"/>
  <c r="E571" i="3"/>
  <c r="D571" i="3"/>
  <c r="L560" i="3"/>
  <c r="K560" i="3"/>
  <c r="J560" i="3"/>
  <c r="I560" i="3"/>
  <c r="H560" i="3"/>
  <c r="G560" i="3"/>
  <c r="F560" i="3"/>
  <c r="E560" i="3"/>
  <c r="D560" i="3"/>
  <c r="L550" i="3"/>
  <c r="K550" i="3"/>
  <c r="J550" i="3"/>
  <c r="I550" i="3"/>
  <c r="H550" i="3"/>
  <c r="G550" i="3"/>
  <c r="F550" i="3"/>
  <c r="E550" i="3"/>
  <c r="D550" i="3"/>
  <c r="L543" i="3"/>
  <c r="K543" i="3"/>
  <c r="J543" i="3"/>
  <c r="I543" i="3"/>
  <c r="H543" i="3"/>
  <c r="G543" i="3"/>
  <c r="F543" i="3"/>
  <c r="E543" i="3"/>
  <c r="D543" i="3"/>
  <c r="L530" i="3"/>
  <c r="K530" i="3"/>
  <c r="J530" i="3"/>
  <c r="I530" i="3"/>
  <c r="H530" i="3"/>
  <c r="G530" i="3"/>
  <c r="F530" i="3"/>
  <c r="E530" i="3"/>
  <c r="D530" i="3"/>
  <c r="L524" i="3"/>
  <c r="K524" i="3"/>
  <c r="J524" i="3"/>
  <c r="I524" i="3"/>
  <c r="H524" i="3"/>
  <c r="G524" i="3"/>
  <c r="F524" i="3"/>
  <c r="E524" i="3"/>
  <c r="D524" i="3"/>
  <c r="L519" i="3"/>
  <c r="K519" i="3"/>
  <c r="J519" i="3"/>
  <c r="I519" i="3"/>
  <c r="H519" i="3"/>
  <c r="G519" i="3"/>
  <c r="F519" i="3"/>
  <c r="E519" i="3"/>
  <c r="D519" i="3"/>
  <c r="L514" i="3"/>
  <c r="K514" i="3"/>
  <c r="J514" i="3"/>
  <c r="I514" i="3"/>
  <c r="H514" i="3"/>
  <c r="G514" i="3"/>
  <c r="F514" i="3"/>
  <c r="E514" i="3"/>
  <c r="D514" i="3"/>
  <c r="L510" i="3"/>
  <c r="K510" i="3"/>
  <c r="J510" i="3"/>
  <c r="I510" i="3"/>
  <c r="H510" i="3"/>
  <c r="G510" i="3"/>
  <c r="F510" i="3"/>
  <c r="E510" i="3"/>
  <c r="D510" i="3"/>
  <c r="L502" i="3"/>
  <c r="K502" i="3"/>
  <c r="J502" i="3"/>
  <c r="I502" i="3"/>
  <c r="H502" i="3"/>
  <c r="G502" i="3"/>
  <c r="F502" i="3"/>
  <c r="E502" i="3"/>
  <c r="D502" i="3"/>
  <c r="L499" i="3"/>
  <c r="K499" i="3"/>
  <c r="J499" i="3"/>
  <c r="I499" i="3"/>
  <c r="H499" i="3"/>
  <c r="G499" i="3"/>
  <c r="F499" i="3"/>
  <c r="E499" i="3"/>
  <c r="D499" i="3"/>
  <c r="L491" i="3"/>
  <c r="K491" i="3"/>
  <c r="J491" i="3"/>
  <c r="I491" i="3"/>
  <c r="H491" i="3"/>
  <c r="G491" i="3"/>
  <c r="F491" i="3"/>
  <c r="E491" i="3"/>
  <c r="D491" i="3"/>
  <c r="L486" i="3"/>
  <c r="K486" i="3"/>
  <c r="J486" i="3"/>
  <c r="I486" i="3"/>
  <c r="H486" i="3"/>
  <c r="G486" i="3"/>
  <c r="F486" i="3"/>
  <c r="E486" i="3"/>
  <c r="D486" i="3"/>
  <c r="L484" i="3"/>
  <c r="K484" i="3"/>
  <c r="J484" i="3"/>
  <c r="I484" i="3"/>
  <c r="H484" i="3"/>
  <c r="G484" i="3"/>
  <c r="F484" i="3"/>
  <c r="E484" i="3"/>
  <c r="D484" i="3"/>
  <c r="L466" i="3"/>
  <c r="K466" i="3"/>
  <c r="J466" i="3"/>
  <c r="I466" i="3"/>
  <c r="H466" i="3"/>
  <c r="G466" i="3"/>
  <c r="F466" i="3"/>
  <c r="E466" i="3"/>
  <c r="D466" i="3"/>
  <c r="L464" i="3"/>
  <c r="K464" i="3"/>
  <c r="J464" i="3"/>
  <c r="I464" i="3"/>
  <c r="H464" i="3"/>
  <c r="G464" i="3"/>
  <c r="F464" i="3"/>
  <c r="E464" i="3"/>
  <c r="D464" i="3"/>
  <c r="L453" i="3"/>
  <c r="K453" i="3"/>
  <c r="J453" i="3"/>
  <c r="I453" i="3"/>
  <c r="H453" i="3"/>
  <c r="G453" i="3"/>
  <c r="F453" i="3"/>
  <c r="E453" i="3"/>
  <c r="D453" i="3"/>
  <c r="L445" i="3"/>
  <c r="K445" i="3"/>
  <c r="J445" i="3"/>
  <c r="I445" i="3"/>
  <c r="H445" i="3"/>
  <c r="G445" i="3"/>
  <c r="F445" i="3"/>
  <c r="E445" i="3"/>
  <c r="D445" i="3"/>
  <c r="L441" i="3"/>
  <c r="K441" i="3"/>
  <c r="J441" i="3"/>
  <c r="I441" i="3"/>
  <c r="H441" i="3"/>
  <c r="G441" i="3"/>
  <c r="F441" i="3"/>
  <c r="E441" i="3"/>
  <c r="D441" i="3"/>
  <c r="L432" i="3"/>
  <c r="K432" i="3"/>
  <c r="J432" i="3"/>
  <c r="I432" i="3"/>
  <c r="H432" i="3"/>
  <c r="G432" i="3"/>
  <c r="F432" i="3"/>
  <c r="E432" i="3"/>
  <c r="D432" i="3"/>
  <c r="L425" i="3"/>
  <c r="K425" i="3"/>
  <c r="J425" i="3"/>
  <c r="I425" i="3"/>
  <c r="H425" i="3"/>
  <c r="G425" i="3"/>
  <c r="F425" i="3"/>
  <c r="E425" i="3"/>
  <c r="D425" i="3"/>
  <c r="L409" i="3"/>
  <c r="K409" i="3"/>
  <c r="J409" i="3"/>
  <c r="I409" i="3"/>
  <c r="H409" i="3"/>
  <c r="G409" i="3"/>
  <c r="F409" i="3"/>
  <c r="E409" i="3"/>
  <c r="D409" i="3"/>
  <c r="L403" i="3"/>
  <c r="K403" i="3"/>
  <c r="J403" i="3"/>
  <c r="I403" i="3"/>
  <c r="H403" i="3"/>
  <c r="G403" i="3"/>
  <c r="F403" i="3"/>
  <c r="E403" i="3"/>
  <c r="D403" i="3"/>
  <c r="L394" i="3"/>
  <c r="K394" i="3"/>
  <c r="J394" i="3"/>
  <c r="I394" i="3"/>
  <c r="H394" i="3"/>
  <c r="G394" i="3"/>
  <c r="F394" i="3"/>
  <c r="E394" i="3"/>
  <c r="D394" i="3"/>
  <c r="L378" i="3"/>
  <c r="K378" i="3"/>
  <c r="J378" i="3"/>
  <c r="I378" i="3"/>
  <c r="H378" i="3"/>
  <c r="G378" i="3"/>
  <c r="F378" i="3"/>
  <c r="E378" i="3"/>
  <c r="D378" i="3"/>
  <c r="L372" i="3"/>
  <c r="K372" i="3"/>
  <c r="J372" i="3"/>
  <c r="I372" i="3"/>
  <c r="H372" i="3"/>
  <c r="G372" i="3"/>
  <c r="F372" i="3"/>
  <c r="E372" i="3"/>
  <c r="D372" i="3"/>
  <c r="L360" i="3"/>
  <c r="K360" i="3"/>
  <c r="J360" i="3"/>
  <c r="I360" i="3"/>
  <c r="H360" i="3"/>
  <c r="G360" i="3"/>
  <c r="F360" i="3"/>
  <c r="E360" i="3"/>
  <c r="D360" i="3"/>
  <c r="L351" i="3"/>
  <c r="K351" i="3"/>
  <c r="J351" i="3"/>
  <c r="I351" i="3"/>
  <c r="H351" i="3"/>
  <c r="G351" i="3"/>
  <c r="F351" i="3"/>
  <c r="E351" i="3"/>
  <c r="D351" i="3"/>
  <c r="L340" i="3"/>
  <c r="K340" i="3"/>
  <c r="J340" i="3"/>
  <c r="I340" i="3"/>
  <c r="H340" i="3"/>
  <c r="G340" i="3"/>
  <c r="F340" i="3"/>
  <c r="E340" i="3"/>
  <c r="D340" i="3"/>
  <c r="L333" i="3"/>
  <c r="K333" i="3"/>
  <c r="J333" i="3"/>
  <c r="I333" i="3"/>
  <c r="H333" i="3"/>
  <c r="G333" i="3"/>
  <c r="F333" i="3"/>
  <c r="E333" i="3"/>
  <c r="D333" i="3"/>
  <c r="L326" i="3"/>
  <c r="K326" i="3"/>
  <c r="J326" i="3"/>
  <c r="I326" i="3"/>
  <c r="H326" i="3"/>
  <c r="G326" i="3"/>
  <c r="F326" i="3"/>
  <c r="E326" i="3"/>
  <c r="D326" i="3"/>
  <c r="L322" i="3"/>
  <c r="K322" i="3"/>
  <c r="J322" i="3"/>
  <c r="I322" i="3"/>
  <c r="H322" i="3"/>
  <c r="G322" i="3"/>
  <c r="F322" i="3"/>
  <c r="E322" i="3"/>
  <c r="D322" i="3"/>
  <c r="L315" i="3"/>
  <c r="K315" i="3"/>
  <c r="J315" i="3"/>
  <c r="I315" i="3"/>
  <c r="H315" i="3"/>
  <c r="G315" i="3"/>
  <c r="F315" i="3"/>
  <c r="E315" i="3"/>
  <c r="D315" i="3"/>
  <c r="L312" i="3"/>
  <c r="K312" i="3"/>
  <c r="J312" i="3"/>
  <c r="I312" i="3"/>
  <c r="H312" i="3"/>
  <c r="G312" i="3"/>
  <c r="F312" i="3"/>
  <c r="E312" i="3"/>
  <c r="D312" i="3"/>
  <c r="L310" i="3"/>
  <c r="K310" i="3"/>
  <c r="J310" i="3"/>
  <c r="I310" i="3"/>
  <c r="H310" i="3"/>
  <c r="G310" i="3"/>
  <c r="F310" i="3"/>
  <c r="E310" i="3"/>
  <c r="D310" i="3"/>
  <c r="L304" i="3"/>
  <c r="K304" i="3"/>
  <c r="J304" i="3"/>
  <c r="I304" i="3"/>
  <c r="H304" i="3"/>
  <c r="G304" i="3"/>
  <c r="F304" i="3"/>
  <c r="E304" i="3"/>
  <c r="D304" i="3"/>
  <c r="L299" i="3"/>
  <c r="K299" i="3"/>
  <c r="J299" i="3"/>
  <c r="I299" i="3"/>
  <c r="H299" i="3"/>
  <c r="G299" i="3"/>
  <c r="F299" i="3"/>
  <c r="E299" i="3"/>
  <c r="D299" i="3"/>
  <c r="L296" i="3"/>
  <c r="K296" i="3"/>
  <c r="J296" i="3"/>
  <c r="I296" i="3"/>
  <c r="H296" i="3"/>
  <c r="G296" i="3"/>
  <c r="F296" i="3"/>
  <c r="E296" i="3"/>
  <c r="D296" i="3"/>
  <c r="L290" i="3"/>
  <c r="K290" i="3"/>
  <c r="J290" i="3"/>
  <c r="I290" i="3"/>
  <c r="H290" i="3"/>
  <c r="G290" i="3"/>
  <c r="F290" i="3"/>
  <c r="E290" i="3"/>
  <c r="D290" i="3"/>
  <c r="L280" i="3"/>
  <c r="K280" i="3"/>
  <c r="J280" i="3"/>
  <c r="I280" i="3"/>
  <c r="H280" i="3"/>
  <c r="G280" i="3"/>
  <c r="F280" i="3"/>
  <c r="E280" i="3"/>
  <c r="D280" i="3"/>
  <c r="L256" i="3"/>
  <c r="K256" i="3"/>
  <c r="J256" i="3"/>
  <c r="I256" i="3"/>
  <c r="H256" i="3"/>
  <c r="G256" i="3"/>
  <c r="F256" i="3"/>
  <c r="E256" i="3"/>
  <c r="D256" i="3"/>
  <c r="L252" i="3"/>
  <c r="K252" i="3"/>
  <c r="J252" i="3"/>
  <c r="I252" i="3"/>
  <c r="H252" i="3"/>
  <c r="G252" i="3"/>
  <c r="F252" i="3"/>
  <c r="E252" i="3"/>
  <c r="D252" i="3"/>
  <c r="L243" i="3"/>
  <c r="K243" i="3"/>
  <c r="J243" i="3"/>
  <c r="I243" i="3"/>
  <c r="H243" i="3"/>
  <c r="G243" i="3"/>
  <c r="F243" i="3"/>
  <c r="E243" i="3"/>
  <c r="D243" i="3"/>
  <c r="L237" i="3"/>
  <c r="K237" i="3"/>
  <c r="J237" i="3"/>
  <c r="I237" i="3"/>
  <c r="H237" i="3"/>
  <c r="G237" i="3"/>
  <c r="F237" i="3"/>
  <c r="E237" i="3"/>
  <c r="D237" i="3"/>
  <c r="L233" i="3"/>
  <c r="K233" i="3"/>
  <c r="J233" i="3"/>
  <c r="I233" i="3"/>
  <c r="H233" i="3"/>
  <c r="G233" i="3"/>
  <c r="F233" i="3"/>
  <c r="E233" i="3"/>
  <c r="D233" i="3"/>
  <c r="L224" i="3"/>
  <c r="K224" i="3"/>
  <c r="J224" i="3"/>
  <c r="I224" i="3"/>
  <c r="H224" i="3"/>
  <c r="G224" i="3"/>
  <c r="F224" i="3"/>
  <c r="E224" i="3"/>
  <c r="D224" i="3"/>
  <c r="L206" i="3"/>
  <c r="K206" i="3"/>
  <c r="J206" i="3"/>
  <c r="I206" i="3"/>
  <c r="H206" i="3"/>
  <c r="G206" i="3"/>
  <c r="F206" i="3"/>
  <c r="E206" i="3"/>
  <c r="D206" i="3"/>
  <c r="L203" i="3"/>
  <c r="K203" i="3"/>
  <c r="J203" i="3"/>
  <c r="I203" i="3"/>
  <c r="H203" i="3"/>
  <c r="G203" i="3"/>
  <c r="F203" i="3"/>
  <c r="E203" i="3"/>
  <c r="D203" i="3"/>
  <c r="L194" i="3"/>
  <c r="K194" i="3"/>
  <c r="J194" i="3"/>
  <c r="I194" i="3"/>
  <c r="H194" i="3"/>
  <c r="G194" i="3"/>
  <c r="F194" i="3"/>
  <c r="E194" i="3"/>
  <c r="D194" i="3"/>
  <c r="L185" i="3"/>
  <c r="K185" i="3"/>
  <c r="J185" i="3"/>
  <c r="I185" i="3"/>
  <c r="H185" i="3"/>
  <c r="G185" i="3"/>
  <c r="F185" i="3"/>
  <c r="E185" i="3"/>
  <c r="D185" i="3"/>
  <c r="L179" i="3"/>
  <c r="K179" i="3"/>
  <c r="J179" i="3"/>
  <c r="I179" i="3"/>
  <c r="H179" i="3"/>
  <c r="G179" i="3"/>
  <c r="F179" i="3"/>
  <c r="E179" i="3"/>
  <c r="D179" i="3"/>
  <c r="L173" i="3"/>
  <c r="K173" i="3"/>
  <c r="J173" i="3"/>
  <c r="I173" i="3"/>
  <c r="H173" i="3"/>
  <c r="G173" i="3"/>
  <c r="F173" i="3"/>
  <c r="E173" i="3"/>
  <c r="D173" i="3"/>
  <c r="L165" i="3"/>
  <c r="K165" i="3"/>
  <c r="J165" i="3"/>
  <c r="I165" i="3"/>
  <c r="H165" i="3"/>
  <c r="G165" i="3"/>
  <c r="F165" i="3"/>
  <c r="E165" i="3"/>
  <c r="D165" i="3"/>
  <c r="L131" i="3"/>
  <c r="K131" i="3"/>
  <c r="J131" i="3"/>
  <c r="I131" i="3"/>
  <c r="H131" i="3"/>
  <c r="G131" i="3"/>
  <c r="F131" i="3"/>
  <c r="E131" i="3"/>
  <c r="D131" i="3"/>
  <c r="L124" i="3"/>
  <c r="K124" i="3"/>
  <c r="J124" i="3"/>
  <c r="I124" i="3"/>
  <c r="H124" i="3"/>
  <c r="G124" i="3"/>
  <c r="F124" i="3"/>
  <c r="E124" i="3"/>
  <c r="D124" i="3"/>
  <c r="L119" i="3"/>
  <c r="K119" i="3"/>
  <c r="J119" i="3"/>
  <c r="I119" i="3"/>
  <c r="H119" i="3"/>
  <c r="G119" i="3"/>
  <c r="F119" i="3"/>
  <c r="E119" i="3"/>
  <c r="D119" i="3"/>
  <c r="L106" i="3"/>
  <c r="K106" i="3"/>
  <c r="J106" i="3"/>
  <c r="I106" i="3"/>
  <c r="H106" i="3"/>
  <c r="G106" i="3"/>
  <c r="F106" i="3"/>
  <c r="E106" i="3"/>
  <c r="D106" i="3"/>
  <c r="L101" i="3"/>
  <c r="K101" i="3"/>
  <c r="J101" i="3"/>
  <c r="I101" i="3"/>
  <c r="H101" i="3"/>
  <c r="G101" i="3"/>
  <c r="F101" i="3"/>
  <c r="E101" i="3"/>
  <c r="D101" i="3"/>
  <c r="L90" i="3"/>
  <c r="K90" i="3"/>
  <c r="J90" i="3"/>
  <c r="I90" i="3"/>
  <c r="H90" i="3"/>
  <c r="G90" i="3"/>
  <c r="F90" i="3"/>
  <c r="E90" i="3"/>
  <c r="D90" i="3"/>
  <c r="L81" i="3"/>
  <c r="K81" i="3"/>
  <c r="J81" i="3"/>
  <c r="I81" i="3"/>
  <c r="H81" i="3"/>
  <c r="G81" i="3"/>
  <c r="F81" i="3"/>
  <c r="E81" i="3"/>
  <c r="D81" i="3"/>
  <c r="L75" i="3"/>
  <c r="K75" i="3"/>
  <c r="J75" i="3"/>
  <c r="I75" i="3"/>
  <c r="H75" i="3"/>
  <c r="G75" i="3"/>
  <c r="F75" i="3"/>
  <c r="E75" i="3"/>
  <c r="D75" i="3"/>
  <c r="L72" i="3"/>
  <c r="K72" i="3"/>
  <c r="J72" i="3"/>
  <c r="I72" i="3"/>
  <c r="H72" i="3"/>
  <c r="G72" i="3"/>
  <c r="F72" i="3"/>
  <c r="E72" i="3"/>
  <c r="D72" i="3"/>
  <c r="L60" i="3"/>
  <c r="K60" i="3"/>
  <c r="J60" i="3"/>
  <c r="I60" i="3"/>
  <c r="H60" i="3"/>
  <c r="G60" i="3"/>
  <c r="F60" i="3"/>
  <c r="E60" i="3"/>
  <c r="D60" i="3"/>
  <c r="L53" i="3"/>
  <c r="K53" i="3"/>
  <c r="J53" i="3"/>
  <c r="I53" i="3"/>
  <c r="H53" i="3"/>
  <c r="G53" i="3"/>
  <c r="F53" i="3"/>
  <c r="E53" i="3"/>
  <c r="D53" i="3"/>
  <c r="L44" i="3"/>
  <c r="K44" i="3"/>
  <c r="J44" i="3"/>
  <c r="I44" i="3"/>
  <c r="H44" i="3"/>
  <c r="G44" i="3"/>
  <c r="F44" i="3"/>
  <c r="E44" i="3"/>
  <c r="D44" i="3"/>
  <c r="L37" i="3"/>
  <c r="K37" i="3"/>
  <c r="J37" i="3"/>
  <c r="I37" i="3"/>
  <c r="H37" i="3"/>
  <c r="G37" i="3"/>
  <c r="F37" i="3"/>
  <c r="E37" i="3"/>
  <c r="D37" i="3"/>
  <c r="L30" i="3"/>
  <c r="K30" i="3"/>
  <c r="J30" i="3"/>
  <c r="I30" i="3"/>
  <c r="H30" i="3"/>
  <c r="G30" i="3"/>
  <c r="F30" i="3"/>
  <c r="E30" i="3"/>
  <c r="D30" i="3"/>
  <c r="L21" i="3"/>
  <c r="K21" i="3"/>
  <c r="J21" i="3"/>
  <c r="I21" i="3"/>
  <c r="H21" i="3"/>
  <c r="G21" i="3"/>
  <c r="F21" i="3"/>
  <c r="E21" i="3"/>
  <c r="D21" i="3"/>
  <c r="L15" i="3"/>
  <c r="K15" i="3"/>
  <c r="J15" i="3"/>
  <c r="I15" i="3"/>
  <c r="H15" i="3"/>
  <c r="G15" i="3"/>
  <c r="F15" i="3"/>
  <c r="E15" i="3"/>
  <c r="D15" i="3"/>
  <c r="L4" i="3"/>
  <c r="L751" i="3" s="1"/>
  <c r="K4" i="3"/>
  <c r="K751" i="3" s="1"/>
  <c r="J4" i="3"/>
  <c r="J751" i="3" s="1"/>
  <c r="I4" i="3"/>
  <c r="I751" i="3" s="1"/>
  <c r="H4" i="3"/>
  <c r="H751" i="3" s="1"/>
  <c r="G4" i="3"/>
  <c r="G751" i="3" s="1"/>
  <c r="F4" i="3"/>
  <c r="F751" i="3" s="1"/>
  <c r="E4" i="3"/>
  <c r="E751" i="3" s="1"/>
  <c r="D4" i="3"/>
  <c r="D751" i="3" s="1"/>
  <c r="L2857" i="2"/>
  <c r="K2857" i="2"/>
  <c r="J2857" i="2"/>
  <c r="I2857" i="2"/>
  <c r="H2857" i="2"/>
  <c r="G2857" i="2"/>
  <c r="F2857" i="2"/>
  <c r="E2857" i="2"/>
  <c r="D2857" i="2"/>
  <c r="L2831" i="2"/>
  <c r="K2831" i="2"/>
  <c r="J2831" i="2"/>
  <c r="I2831" i="2"/>
  <c r="H2831" i="2"/>
  <c r="G2831" i="2"/>
  <c r="F2831" i="2"/>
  <c r="E2831" i="2"/>
  <c r="D2831" i="2"/>
  <c r="L2775" i="2"/>
  <c r="K2775" i="2"/>
  <c r="J2775" i="2"/>
  <c r="I2775" i="2"/>
  <c r="H2775" i="2"/>
  <c r="G2775" i="2"/>
  <c r="F2775" i="2"/>
  <c r="E2775" i="2"/>
  <c r="D2775" i="2"/>
  <c r="L2750" i="2"/>
  <c r="K2750" i="2"/>
  <c r="J2750" i="2"/>
  <c r="I2750" i="2"/>
  <c r="H2750" i="2"/>
  <c r="G2750" i="2"/>
  <c r="F2750" i="2"/>
  <c r="E2750" i="2"/>
  <c r="D2750" i="2"/>
  <c r="L2710" i="2"/>
  <c r="K2710" i="2"/>
  <c r="J2710" i="2"/>
  <c r="I2710" i="2"/>
  <c r="H2710" i="2"/>
  <c r="G2710" i="2"/>
  <c r="F2710" i="2"/>
  <c r="E2710" i="2"/>
  <c r="D2710" i="2"/>
  <c r="L2678" i="2"/>
  <c r="K2678" i="2"/>
  <c r="J2678" i="2"/>
  <c r="I2678" i="2"/>
  <c r="H2678" i="2"/>
  <c r="G2678" i="2"/>
  <c r="F2678" i="2"/>
  <c r="E2678" i="2"/>
  <c r="D2678" i="2"/>
  <c r="L2645" i="2"/>
  <c r="K2645" i="2"/>
  <c r="J2645" i="2"/>
  <c r="I2645" i="2"/>
  <c r="H2645" i="2"/>
  <c r="G2645" i="2"/>
  <c r="F2645" i="2"/>
  <c r="E2645" i="2"/>
  <c r="D2645" i="2"/>
  <c r="L2627" i="2"/>
  <c r="K2627" i="2"/>
  <c r="J2627" i="2"/>
  <c r="I2627" i="2"/>
  <c r="H2627" i="2"/>
  <c r="G2627" i="2"/>
  <c r="F2627" i="2"/>
  <c r="E2627" i="2"/>
  <c r="D2627" i="2"/>
  <c r="L2602" i="2"/>
  <c r="K2602" i="2"/>
  <c r="J2602" i="2"/>
  <c r="I2602" i="2"/>
  <c r="H2602" i="2"/>
  <c r="G2602" i="2"/>
  <c r="F2602" i="2"/>
  <c r="E2602" i="2"/>
  <c r="D2602" i="2"/>
  <c r="L2576" i="2"/>
  <c r="K2576" i="2"/>
  <c r="J2576" i="2"/>
  <c r="I2576" i="2"/>
  <c r="H2576" i="2"/>
  <c r="G2576" i="2"/>
  <c r="F2576" i="2"/>
  <c r="E2576" i="2"/>
  <c r="D2576" i="2"/>
  <c r="L2522" i="2"/>
  <c r="K2522" i="2"/>
  <c r="J2522" i="2"/>
  <c r="I2522" i="2"/>
  <c r="H2522" i="2"/>
  <c r="G2522" i="2"/>
  <c r="F2522" i="2"/>
  <c r="E2522" i="2"/>
  <c r="D2522" i="2"/>
  <c r="L2474" i="2"/>
  <c r="K2474" i="2"/>
  <c r="J2474" i="2"/>
  <c r="I2474" i="2"/>
  <c r="H2474" i="2"/>
  <c r="G2474" i="2"/>
  <c r="F2474" i="2"/>
  <c r="E2474" i="2"/>
  <c r="D2474" i="2"/>
  <c r="L2433" i="2"/>
  <c r="K2433" i="2"/>
  <c r="J2433" i="2"/>
  <c r="I2433" i="2"/>
  <c r="H2433" i="2"/>
  <c r="G2433" i="2"/>
  <c r="F2433" i="2"/>
  <c r="E2433" i="2"/>
  <c r="D2433" i="2"/>
  <c r="L2384" i="2"/>
  <c r="K2384" i="2"/>
  <c r="J2384" i="2"/>
  <c r="I2384" i="2"/>
  <c r="H2384" i="2"/>
  <c r="G2384" i="2"/>
  <c r="F2384" i="2"/>
  <c r="E2384" i="2"/>
  <c r="D2384" i="2"/>
  <c r="L2355" i="2"/>
  <c r="K2355" i="2"/>
  <c r="J2355" i="2"/>
  <c r="I2355" i="2"/>
  <c r="H2355" i="2"/>
  <c r="G2355" i="2"/>
  <c r="F2355" i="2"/>
  <c r="E2355" i="2"/>
  <c r="D2355" i="2"/>
  <c r="L2314" i="2"/>
  <c r="K2314" i="2"/>
  <c r="J2314" i="2"/>
  <c r="I2314" i="2"/>
  <c r="H2314" i="2"/>
  <c r="G2314" i="2"/>
  <c r="F2314" i="2"/>
  <c r="E2314" i="2"/>
  <c r="D2314" i="2"/>
  <c r="L2288" i="2"/>
  <c r="K2288" i="2"/>
  <c r="J2288" i="2"/>
  <c r="I2288" i="2"/>
  <c r="H2288" i="2"/>
  <c r="G2288" i="2"/>
  <c r="F2288" i="2"/>
  <c r="E2288" i="2"/>
  <c r="D2288" i="2"/>
  <c r="L2260" i="2"/>
  <c r="K2260" i="2"/>
  <c r="J2260" i="2"/>
  <c r="I2260" i="2"/>
  <c r="H2260" i="2"/>
  <c r="G2260" i="2"/>
  <c r="F2260" i="2"/>
  <c r="E2260" i="2"/>
  <c r="D2260" i="2"/>
  <c r="L2233" i="2"/>
  <c r="K2233" i="2"/>
  <c r="J2233" i="2"/>
  <c r="I2233" i="2"/>
  <c r="H2233" i="2"/>
  <c r="G2233" i="2"/>
  <c r="F2233" i="2"/>
  <c r="E2233" i="2"/>
  <c r="D2233" i="2"/>
  <c r="L2199" i="2"/>
  <c r="K2199" i="2"/>
  <c r="J2199" i="2"/>
  <c r="I2199" i="2"/>
  <c r="H2199" i="2"/>
  <c r="G2199" i="2"/>
  <c r="F2199" i="2"/>
  <c r="E2199" i="2"/>
  <c r="D2199" i="2"/>
  <c r="L2167" i="2"/>
  <c r="K2167" i="2"/>
  <c r="J2167" i="2"/>
  <c r="I2167" i="2"/>
  <c r="H2167" i="2"/>
  <c r="G2167" i="2"/>
  <c r="F2167" i="2"/>
  <c r="E2167" i="2"/>
  <c r="D2167" i="2"/>
  <c r="L2138" i="2"/>
  <c r="K2138" i="2"/>
  <c r="J2138" i="2"/>
  <c r="I2138" i="2"/>
  <c r="H2138" i="2"/>
  <c r="G2138" i="2"/>
  <c r="F2138" i="2"/>
  <c r="E2138" i="2"/>
  <c r="D2138" i="2"/>
  <c r="L2100" i="2"/>
  <c r="K2100" i="2"/>
  <c r="J2100" i="2"/>
  <c r="I2100" i="2"/>
  <c r="H2100" i="2"/>
  <c r="G2100" i="2"/>
  <c r="F2100" i="2"/>
  <c r="E2100" i="2"/>
  <c r="D2100" i="2"/>
  <c r="L2081" i="2"/>
  <c r="K2081" i="2"/>
  <c r="J2081" i="2"/>
  <c r="I2081" i="2"/>
  <c r="H2081" i="2"/>
  <c r="G2081" i="2"/>
  <c r="F2081" i="2"/>
  <c r="E2081" i="2"/>
  <c r="D2081" i="2"/>
  <c r="L2054" i="2"/>
  <c r="K2054" i="2"/>
  <c r="J2054" i="2"/>
  <c r="I2054" i="2"/>
  <c r="H2054" i="2"/>
  <c r="G2054" i="2"/>
  <c r="F2054" i="2"/>
  <c r="E2054" i="2"/>
  <c r="D2054" i="2"/>
  <c r="L2026" i="2"/>
  <c r="K2026" i="2"/>
  <c r="J2026" i="2"/>
  <c r="I2026" i="2"/>
  <c r="H2026" i="2"/>
  <c r="G2026" i="2"/>
  <c r="F2026" i="2"/>
  <c r="E2026" i="2"/>
  <c r="D2026" i="2"/>
  <c r="L2002" i="2"/>
  <c r="K2002" i="2"/>
  <c r="J2002" i="2"/>
  <c r="I2002" i="2"/>
  <c r="H2002" i="2"/>
  <c r="G2002" i="2"/>
  <c r="F2002" i="2"/>
  <c r="E2002" i="2"/>
  <c r="D2002" i="2"/>
  <c r="L1971" i="2"/>
  <c r="K1971" i="2"/>
  <c r="J1971" i="2"/>
  <c r="I1971" i="2"/>
  <c r="H1971" i="2"/>
  <c r="G1971" i="2"/>
  <c r="F1971" i="2"/>
  <c r="E1971" i="2"/>
  <c r="D1971" i="2"/>
  <c r="L1948" i="2"/>
  <c r="K1948" i="2"/>
  <c r="J1948" i="2"/>
  <c r="I1948" i="2"/>
  <c r="H1948" i="2"/>
  <c r="G1948" i="2"/>
  <c r="F1948" i="2"/>
  <c r="E1948" i="2"/>
  <c r="D1948" i="2"/>
  <c r="L1911" i="2"/>
  <c r="K1911" i="2"/>
  <c r="J1911" i="2"/>
  <c r="I1911" i="2"/>
  <c r="H1911" i="2"/>
  <c r="G1911" i="2"/>
  <c r="F1911" i="2"/>
  <c r="E1911" i="2"/>
  <c r="D1911" i="2"/>
  <c r="L1879" i="2"/>
  <c r="K1879" i="2"/>
  <c r="J1879" i="2"/>
  <c r="I1879" i="2"/>
  <c r="H1879" i="2"/>
  <c r="G1879" i="2"/>
  <c r="F1879" i="2"/>
  <c r="E1879" i="2"/>
  <c r="D1879" i="2"/>
  <c r="L1859" i="2"/>
  <c r="K1859" i="2"/>
  <c r="J1859" i="2"/>
  <c r="I1859" i="2"/>
  <c r="H1859" i="2"/>
  <c r="G1859" i="2"/>
  <c r="F1859" i="2"/>
  <c r="E1859" i="2"/>
  <c r="D1859" i="2"/>
  <c r="L1822" i="2"/>
  <c r="K1822" i="2"/>
  <c r="J1822" i="2"/>
  <c r="I1822" i="2"/>
  <c r="H1822" i="2"/>
  <c r="G1822" i="2"/>
  <c r="F1822" i="2"/>
  <c r="E1822" i="2"/>
  <c r="D1822" i="2"/>
  <c r="L1792" i="2"/>
  <c r="K1792" i="2"/>
  <c r="J1792" i="2"/>
  <c r="I1792" i="2"/>
  <c r="H1792" i="2"/>
  <c r="G1792" i="2"/>
  <c r="F1792" i="2"/>
  <c r="E1792" i="2"/>
  <c r="D1792" i="2"/>
  <c r="L1757" i="2"/>
  <c r="K1757" i="2"/>
  <c r="J1757" i="2"/>
  <c r="I1757" i="2"/>
  <c r="H1757" i="2"/>
  <c r="G1757" i="2"/>
  <c r="F1757" i="2"/>
  <c r="E1757" i="2"/>
  <c r="D1757" i="2"/>
  <c r="L1726" i="2"/>
  <c r="K1726" i="2"/>
  <c r="J1726" i="2"/>
  <c r="I1726" i="2"/>
  <c r="H1726" i="2"/>
  <c r="G1726" i="2"/>
  <c r="F1726" i="2"/>
  <c r="E1726" i="2"/>
  <c r="D1726" i="2"/>
  <c r="L1707" i="2"/>
  <c r="K1707" i="2"/>
  <c r="J1707" i="2"/>
  <c r="I1707" i="2"/>
  <c r="H1707" i="2"/>
  <c r="G1707" i="2"/>
  <c r="F1707" i="2"/>
  <c r="E1707" i="2"/>
  <c r="D1707" i="2"/>
  <c r="L1672" i="2"/>
  <c r="K1672" i="2"/>
  <c r="J1672" i="2"/>
  <c r="I1672" i="2"/>
  <c r="H1672" i="2"/>
  <c r="G1672" i="2"/>
  <c r="F1672" i="2"/>
  <c r="E1672" i="2"/>
  <c r="D1672" i="2"/>
  <c r="L1641" i="2"/>
  <c r="K1641" i="2"/>
  <c r="J1641" i="2"/>
  <c r="I1641" i="2"/>
  <c r="H1641" i="2"/>
  <c r="G1641" i="2"/>
  <c r="F1641" i="2"/>
  <c r="E1641" i="2"/>
  <c r="D1641" i="2"/>
  <c r="L1610" i="2"/>
  <c r="K1610" i="2"/>
  <c r="J1610" i="2"/>
  <c r="I1610" i="2"/>
  <c r="H1610" i="2"/>
  <c r="G1610" i="2"/>
  <c r="F1610" i="2"/>
  <c r="E1610" i="2"/>
  <c r="D1610" i="2"/>
  <c r="L1580" i="2"/>
  <c r="K1580" i="2"/>
  <c r="J1580" i="2"/>
  <c r="I1580" i="2"/>
  <c r="H1580" i="2"/>
  <c r="G1580" i="2"/>
  <c r="F1580" i="2"/>
  <c r="E1580" i="2"/>
  <c r="D1580" i="2"/>
  <c r="L1553" i="2"/>
  <c r="K1553" i="2"/>
  <c r="J1553" i="2"/>
  <c r="I1553" i="2"/>
  <c r="H1553" i="2"/>
  <c r="G1553" i="2"/>
  <c r="F1553" i="2"/>
  <c r="E1553" i="2"/>
  <c r="D1553" i="2"/>
  <c r="L1507" i="2"/>
  <c r="K1507" i="2"/>
  <c r="J1507" i="2"/>
  <c r="I1507" i="2"/>
  <c r="H1507" i="2"/>
  <c r="G1507" i="2"/>
  <c r="F1507" i="2"/>
  <c r="E1507" i="2"/>
  <c r="D1507" i="2"/>
  <c r="L1471" i="2"/>
  <c r="K1471" i="2"/>
  <c r="J1471" i="2"/>
  <c r="I1471" i="2"/>
  <c r="H1471" i="2"/>
  <c r="G1471" i="2"/>
  <c r="F1471" i="2"/>
  <c r="E1471" i="2"/>
  <c r="D1471" i="2"/>
  <c r="L1425" i="2"/>
  <c r="K1425" i="2"/>
  <c r="J1425" i="2"/>
  <c r="I1425" i="2"/>
  <c r="H1425" i="2"/>
  <c r="G1425" i="2"/>
  <c r="F1425" i="2"/>
  <c r="E1425" i="2"/>
  <c r="D1425" i="2"/>
  <c r="L1401" i="2"/>
  <c r="K1401" i="2"/>
  <c r="J1401" i="2"/>
  <c r="I1401" i="2"/>
  <c r="H1401" i="2"/>
  <c r="G1401" i="2"/>
  <c r="F1401" i="2"/>
  <c r="E1401" i="2"/>
  <c r="D1401" i="2"/>
  <c r="L1363" i="2"/>
  <c r="K1363" i="2"/>
  <c r="J1363" i="2"/>
  <c r="I1363" i="2"/>
  <c r="H1363" i="2"/>
  <c r="G1363" i="2"/>
  <c r="F1363" i="2"/>
  <c r="E1363" i="2"/>
  <c r="D1363" i="2"/>
  <c r="L1326" i="2"/>
  <c r="K1326" i="2"/>
  <c r="J1326" i="2"/>
  <c r="I1326" i="2"/>
  <c r="H1326" i="2"/>
  <c r="G1326" i="2"/>
  <c r="F1326" i="2"/>
  <c r="E1326" i="2"/>
  <c r="D1326" i="2"/>
  <c r="L1284" i="2"/>
  <c r="K1284" i="2"/>
  <c r="J1284" i="2"/>
  <c r="I1284" i="2"/>
  <c r="H1284" i="2"/>
  <c r="G1284" i="2"/>
  <c r="F1284" i="2"/>
  <c r="E1284" i="2"/>
  <c r="D1284" i="2"/>
  <c r="L1265" i="2"/>
  <c r="K1265" i="2"/>
  <c r="J1265" i="2"/>
  <c r="I1265" i="2"/>
  <c r="H1265" i="2"/>
  <c r="G1265" i="2"/>
  <c r="F1265" i="2"/>
  <c r="E1265" i="2"/>
  <c r="D1265" i="2"/>
  <c r="L1227" i="2"/>
  <c r="K1227" i="2"/>
  <c r="J1227" i="2"/>
  <c r="I1227" i="2"/>
  <c r="H1227" i="2"/>
  <c r="G1227" i="2"/>
  <c r="F1227" i="2"/>
  <c r="E1227" i="2"/>
  <c r="D1227" i="2"/>
  <c r="L1202" i="2"/>
  <c r="K1202" i="2"/>
  <c r="J1202" i="2"/>
  <c r="I1202" i="2"/>
  <c r="H1202" i="2"/>
  <c r="G1202" i="2"/>
  <c r="F1202" i="2"/>
  <c r="E1202" i="2"/>
  <c r="D1202" i="2"/>
  <c r="L1186" i="2"/>
  <c r="K1186" i="2"/>
  <c r="J1186" i="2"/>
  <c r="I1186" i="2"/>
  <c r="H1186" i="2"/>
  <c r="G1186" i="2"/>
  <c r="F1186" i="2"/>
  <c r="E1186" i="2"/>
  <c r="D1186" i="2"/>
  <c r="L1156" i="2"/>
  <c r="K1156" i="2"/>
  <c r="J1156" i="2"/>
  <c r="I1156" i="2"/>
  <c r="H1156" i="2"/>
  <c r="G1156" i="2"/>
  <c r="F1156" i="2"/>
  <c r="E1156" i="2"/>
  <c r="D1156" i="2"/>
  <c r="L1127" i="2"/>
  <c r="K1127" i="2"/>
  <c r="J1127" i="2"/>
  <c r="I1127" i="2"/>
  <c r="H1127" i="2"/>
  <c r="G1127" i="2"/>
  <c r="F1127" i="2"/>
  <c r="E1127" i="2"/>
  <c r="D1127" i="2"/>
  <c r="L1098" i="2"/>
  <c r="K1098" i="2"/>
  <c r="J1098" i="2"/>
  <c r="I1098" i="2"/>
  <c r="H1098" i="2"/>
  <c r="G1098" i="2"/>
  <c r="F1098" i="2"/>
  <c r="E1098" i="2"/>
  <c r="D1098" i="2"/>
  <c r="L1060" i="2"/>
  <c r="K1060" i="2"/>
  <c r="J1060" i="2"/>
  <c r="I1060" i="2"/>
  <c r="H1060" i="2"/>
  <c r="G1060" i="2"/>
  <c r="F1060" i="2"/>
  <c r="E1060" i="2"/>
  <c r="D1060" i="2"/>
  <c r="L1022" i="2"/>
  <c r="K1022" i="2"/>
  <c r="J1022" i="2"/>
  <c r="I1022" i="2"/>
  <c r="H1022" i="2"/>
  <c r="G1022" i="2"/>
  <c r="F1022" i="2"/>
  <c r="E1022" i="2"/>
  <c r="D1022" i="2"/>
  <c r="L968" i="2"/>
  <c r="K968" i="2"/>
  <c r="J968" i="2"/>
  <c r="I968" i="2"/>
  <c r="H968" i="2"/>
  <c r="G968" i="2"/>
  <c r="F968" i="2"/>
  <c r="E968" i="2"/>
  <c r="D968" i="2"/>
  <c r="L939" i="2"/>
  <c r="K939" i="2"/>
  <c r="J939" i="2"/>
  <c r="I939" i="2"/>
  <c r="H939" i="2"/>
  <c r="G939" i="2"/>
  <c r="F939" i="2"/>
  <c r="E939" i="2"/>
  <c r="D939" i="2"/>
  <c r="L912" i="2"/>
  <c r="K912" i="2"/>
  <c r="J912" i="2"/>
  <c r="I912" i="2"/>
  <c r="H912" i="2"/>
  <c r="G912" i="2"/>
  <c r="F912" i="2"/>
  <c r="E912" i="2"/>
  <c r="D912" i="2"/>
  <c r="L884" i="2"/>
  <c r="K884" i="2"/>
  <c r="J884" i="2"/>
  <c r="I884" i="2"/>
  <c r="H884" i="2"/>
  <c r="G884" i="2"/>
  <c r="F884" i="2"/>
  <c r="E884" i="2"/>
  <c r="D884" i="2"/>
  <c r="L857" i="2"/>
  <c r="K857" i="2"/>
  <c r="J857" i="2"/>
  <c r="I857" i="2"/>
  <c r="H857" i="2"/>
  <c r="G857" i="2"/>
  <c r="F857" i="2"/>
  <c r="E857" i="2"/>
  <c r="D857" i="2"/>
  <c r="L830" i="2"/>
  <c r="K830" i="2"/>
  <c r="J830" i="2"/>
  <c r="I830" i="2"/>
  <c r="H830" i="2"/>
  <c r="G830" i="2"/>
  <c r="F830" i="2"/>
  <c r="E830" i="2"/>
  <c r="D830" i="2"/>
  <c r="L778" i="2"/>
  <c r="K778" i="2"/>
  <c r="J778" i="2"/>
  <c r="I778" i="2"/>
  <c r="H778" i="2"/>
  <c r="G778" i="2"/>
  <c r="F778" i="2"/>
  <c r="E778" i="2"/>
  <c r="D778" i="2"/>
  <c r="L760" i="2"/>
  <c r="K760" i="2"/>
  <c r="J760" i="2"/>
  <c r="I760" i="2"/>
  <c r="H760" i="2"/>
  <c r="G760" i="2"/>
  <c r="F760" i="2"/>
  <c r="E760" i="2"/>
  <c r="D760" i="2"/>
  <c r="L727" i="2"/>
  <c r="K727" i="2"/>
  <c r="J727" i="2"/>
  <c r="I727" i="2"/>
  <c r="H727" i="2"/>
  <c r="G727" i="2"/>
  <c r="F727" i="2"/>
  <c r="E727" i="2"/>
  <c r="D727" i="2"/>
  <c r="L704" i="2"/>
  <c r="K704" i="2"/>
  <c r="J704" i="2"/>
  <c r="I704" i="2"/>
  <c r="H704" i="2"/>
  <c r="G704" i="2"/>
  <c r="F704" i="2"/>
  <c r="E704" i="2"/>
  <c r="D704" i="2"/>
  <c r="L670" i="2"/>
  <c r="K670" i="2"/>
  <c r="J670" i="2"/>
  <c r="I670" i="2"/>
  <c r="H670" i="2"/>
  <c r="G670" i="2"/>
  <c r="F670" i="2"/>
  <c r="E670" i="2"/>
  <c r="D670" i="2"/>
  <c r="L649" i="2"/>
  <c r="K649" i="2"/>
  <c r="J649" i="2"/>
  <c r="I649" i="2"/>
  <c r="H649" i="2"/>
  <c r="G649" i="2"/>
  <c r="F649" i="2"/>
  <c r="E649" i="2"/>
  <c r="D649" i="2"/>
  <c r="L598" i="2"/>
  <c r="K598" i="2"/>
  <c r="J598" i="2"/>
  <c r="I598" i="2"/>
  <c r="H598" i="2"/>
  <c r="G598" i="2"/>
  <c r="F598" i="2"/>
  <c r="E598" i="2"/>
  <c r="D598" i="2"/>
  <c r="L525" i="2"/>
  <c r="K525" i="2"/>
  <c r="J525" i="2"/>
  <c r="I525" i="2"/>
  <c r="H525" i="2"/>
  <c r="G525" i="2"/>
  <c r="F525" i="2"/>
  <c r="E525" i="2"/>
  <c r="D525" i="2"/>
  <c r="L498" i="2"/>
  <c r="K498" i="2"/>
  <c r="J498" i="2"/>
  <c r="I498" i="2"/>
  <c r="H498" i="2"/>
  <c r="G498" i="2"/>
  <c r="F498" i="2"/>
  <c r="E498" i="2"/>
  <c r="D498" i="2"/>
  <c r="L466" i="2"/>
  <c r="K466" i="2"/>
  <c r="J466" i="2"/>
  <c r="I466" i="2"/>
  <c r="H466" i="2"/>
  <c r="G466" i="2"/>
  <c r="F466" i="2"/>
  <c r="E466" i="2"/>
  <c r="D466" i="2"/>
  <c r="L428" i="2"/>
  <c r="K428" i="2"/>
  <c r="J428" i="2"/>
  <c r="I428" i="2"/>
  <c r="H428" i="2"/>
  <c r="G428" i="2"/>
  <c r="F428" i="2"/>
  <c r="E428" i="2"/>
  <c r="D428" i="2"/>
  <c r="L397" i="2"/>
  <c r="K397" i="2"/>
  <c r="J397" i="2"/>
  <c r="I397" i="2"/>
  <c r="H397" i="2"/>
  <c r="G397" i="2"/>
  <c r="F397" i="2"/>
  <c r="E397" i="2"/>
  <c r="D397" i="2"/>
  <c r="L370" i="2"/>
  <c r="K370" i="2"/>
  <c r="J370" i="2"/>
  <c r="I370" i="2"/>
  <c r="H370" i="2"/>
  <c r="G370" i="2"/>
  <c r="F370" i="2"/>
  <c r="E370" i="2"/>
  <c r="D370" i="2"/>
  <c r="L346" i="2"/>
  <c r="K346" i="2"/>
  <c r="J346" i="2"/>
  <c r="I346" i="2"/>
  <c r="H346" i="2"/>
  <c r="G346" i="2"/>
  <c r="F346" i="2"/>
  <c r="E346" i="2"/>
  <c r="D346" i="2"/>
  <c r="L320" i="2"/>
  <c r="K320" i="2"/>
  <c r="J320" i="2"/>
  <c r="I320" i="2"/>
  <c r="H320" i="2"/>
  <c r="G320" i="2"/>
  <c r="F320" i="2"/>
  <c r="E320" i="2"/>
  <c r="D320" i="2"/>
  <c r="L297" i="2"/>
  <c r="K297" i="2"/>
  <c r="J297" i="2"/>
  <c r="I297" i="2"/>
  <c r="H297" i="2"/>
  <c r="G297" i="2"/>
  <c r="F297" i="2"/>
  <c r="E297" i="2"/>
  <c r="D297" i="2"/>
  <c r="L269" i="2"/>
  <c r="K269" i="2"/>
  <c r="J269" i="2"/>
  <c r="I269" i="2"/>
  <c r="H269" i="2"/>
  <c r="G269" i="2"/>
  <c r="F269" i="2"/>
  <c r="E269" i="2"/>
  <c r="D269" i="2"/>
  <c r="L241" i="2"/>
  <c r="K241" i="2"/>
  <c r="J241" i="2"/>
  <c r="I241" i="2"/>
  <c r="H241" i="2"/>
  <c r="G241" i="2"/>
  <c r="F241" i="2"/>
  <c r="E241" i="2"/>
  <c r="D241" i="2"/>
  <c r="L198" i="2"/>
  <c r="K198" i="2"/>
  <c r="J198" i="2"/>
  <c r="I198" i="2"/>
  <c r="H198" i="2"/>
  <c r="G198" i="2"/>
  <c r="F198" i="2"/>
  <c r="E198" i="2"/>
  <c r="D198" i="2"/>
  <c r="L173" i="2"/>
  <c r="K173" i="2"/>
  <c r="J173" i="2"/>
  <c r="I173" i="2"/>
  <c r="H173" i="2"/>
  <c r="G173" i="2"/>
  <c r="F173" i="2"/>
  <c r="E173" i="2"/>
  <c r="D173" i="2"/>
  <c r="L146" i="2"/>
  <c r="K146" i="2"/>
  <c r="J146" i="2"/>
  <c r="I146" i="2"/>
  <c r="H146" i="2"/>
  <c r="G146" i="2"/>
  <c r="F146" i="2"/>
  <c r="E146" i="2"/>
  <c r="D146" i="2"/>
  <c r="L89" i="2"/>
  <c r="K89" i="2"/>
  <c r="J89" i="2"/>
  <c r="I89" i="2"/>
  <c r="H89" i="2"/>
  <c r="G89" i="2"/>
  <c r="F89" i="2"/>
  <c r="E89" i="2"/>
  <c r="D89" i="2"/>
  <c r="L55" i="2"/>
  <c r="K55" i="2"/>
  <c r="J55" i="2"/>
  <c r="I55" i="2"/>
  <c r="H55" i="2"/>
  <c r="G55" i="2"/>
  <c r="F55" i="2"/>
  <c r="E55" i="2"/>
  <c r="D55" i="2"/>
  <c r="L26" i="2"/>
  <c r="L2858" i="2" s="1"/>
  <c r="K26" i="2"/>
  <c r="K2858" i="2" s="1"/>
  <c r="J26" i="2"/>
  <c r="J2858" i="2" s="1"/>
  <c r="I26" i="2"/>
  <c r="I2858" i="2" s="1"/>
  <c r="H26" i="2"/>
  <c r="H2858" i="2" s="1"/>
  <c r="G26" i="2"/>
  <c r="G2858" i="2" s="1"/>
  <c r="F26" i="2"/>
  <c r="F2858" i="2" s="1"/>
  <c r="E26" i="2"/>
  <c r="E2858" i="2" s="1"/>
  <c r="D26" i="2"/>
  <c r="D2858" i="2" s="1"/>
  <c r="O35" i="1"/>
  <c r="N35" i="1"/>
  <c r="J35" i="1"/>
  <c r="O34" i="1"/>
  <c r="N34" i="1"/>
  <c r="J34" i="1"/>
  <c r="O32" i="1"/>
  <c r="N32" i="1"/>
  <c r="J32" i="1"/>
  <c r="O31" i="1"/>
  <c r="N31" i="1"/>
  <c r="J31" i="1"/>
  <c r="O30" i="1"/>
  <c r="N30" i="1"/>
  <c r="J30" i="1"/>
  <c r="O29" i="1"/>
  <c r="N29" i="1"/>
  <c r="J29" i="1"/>
  <c r="O28" i="1"/>
  <c r="N28" i="1"/>
  <c r="J28" i="1"/>
  <c r="O27" i="1"/>
  <c r="N27" i="1"/>
  <c r="J27" i="1"/>
  <c r="O26" i="1"/>
  <c r="N26" i="1"/>
  <c r="J26" i="1"/>
  <c r="O25" i="1"/>
  <c r="N25" i="1"/>
  <c r="J25" i="1"/>
  <c r="O24" i="1"/>
  <c r="N24" i="1"/>
  <c r="J24" i="1"/>
  <c r="O23" i="1"/>
  <c r="N23" i="1"/>
  <c r="J23" i="1"/>
  <c r="O22" i="1"/>
  <c r="N22" i="1"/>
  <c r="J22" i="1"/>
  <c r="O21" i="1"/>
  <c r="N21" i="1"/>
  <c r="J21" i="1"/>
  <c r="O20" i="1"/>
  <c r="N20" i="1"/>
  <c r="J20" i="1"/>
  <c r="O19" i="1"/>
  <c r="N19" i="1"/>
  <c r="J19" i="1"/>
  <c r="O18" i="1"/>
  <c r="N18" i="1"/>
  <c r="J18" i="1"/>
  <c r="O17" i="1"/>
  <c r="N17" i="1"/>
  <c r="J17" i="1"/>
  <c r="O16" i="1"/>
  <c r="N16" i="1"/>
  <c r="J16" i="1"/>
  <c r="O15" i="1"/>
  <c r="N15" i="1"/>
  <c r="J15" i="1"/>
  <c r="O14" i="1"/>
  <c r="N14" i="1"/>
  <c r="J14" i="1"/>
  <c r="O13" i="1"/>
  <c r="N13" i="1"/>
  <c r="J13" i="1"/>
  <c r="O12" i="1"/>
  <c r="N12" i="1"/>
  <c r="J12" i="1"/>
  <c r="O11" i="1"/>
  <c r="N11" i="1"/>
  <c r="J11" i="1"/>
  <c r="O10" i="1"/>
  <c r="N10" i="1"/>
  <c r="J10" i="1"/>
  <c r="O9" i="1"/>
  <c r="N9" i="1"/>
  <c r="J9" i="1"/>
  <c r="O8" i="1"/>
  <c r="N8" i="1"/>
  <c r="J8" i="1"/>
  <c r="O7" i="1"/>
  <c r="N7" i="1"/>
  <c r="J7" i="1"/>
  <c r="O6" i="1"/>
  <c r="N6" i="1"/>
  <c r="J6" i="1"/>
  <c r="O5" i="1"/>
  <c r="N5" i="1"/>
  <c r="J5" i="1"/>
  <c r="O4" i="1"/>
  <c r="N4" i="1"/>
  <c r="J4" i="1"/>
  <c r="O3" i="1"/>
  <c r="N3" i="1"/>
  <c r="J3" i="1"/>
  <c r="O2" i="1"/>
  <c r="N2" i="1"/>
  <c r="J2" i="1"/>
  <c r="N36" i="1" l="1"/>
  <c r="M13" i="1"/>
  <c r="M21" i="1"/>
  <c r="M29" i="1"/>
  <c r="O36" i="1"/>
  <c r="N33" i="1"/>
  <c r="N37" i="1" s="1"/>
  <c r="O33" i="1"/>
  <c r="O37" i="1" s="1"/>
  <c r="J33" i="1"/>
  <c r="J37" i="1" s="1"/>
  <c r="J36" i="1"/>
  <c r="M11" i="1"/>
  <c r="M19" i="1"/>
  <c r="M27" i="1"/>
  <c r="M6" i="1"/>
  <c r="M7" i="1"/>
  <c r="M15" i="1"/>
  <c r="M23" i="1"/>
  <c r="M31" i="1"/>
  <c r="M9" i="1"/>
  <c r="M17" i="1"/>
  <c r="M25" i="1"/>
  <c r="M34" i="1"/>
  <c r="M3" i="1"/>
  <c r="M12" i="1"/>
  <c r="M20" i="1"/>
  <c r="M28" i="1"/>
  <c r="M5" i="1"/>
  <c r="M2" i="1"/>
  <c r="M4" i="1"/>
  <c r="M10" i="1"/>
  <c r="M18" i="1"/>
  <c r="M26" i="1"/>
  <c r="M35" i="1"/>
  <c r="M8" i="1"/>
  <c r="M16" i="1"/>
  <c r="M24" i="1"/>
  <c r="M32" i="1"/>
  <c r="M14" i="1"/>
  <c r="M22" i="1"/>
  <c r="M30" i="1"/>
  <c r="M36" i="1" l="1"/>
  <c r="M33" i="1"/>
  <c r="M37" i="1" s="1"/>
</calcChain>
</file>

<file path=xl/sharedStrings.xml><?xml version="1.0" encoding="utf-8"?>
<sst xmlns="http://schemas.openxmlformats.org/spreadsheetml/2006/main" count="4024" uniqueCount="2880">
  <si>
    <t>Agency</t>
  </si>
  <si>
    <t>Recipient Number</t>
  </si>
  <si>
    <t>Recipient Name</t>
  </si>
  <si>
    <t>Political Unit Number</t>
  </si>
  <si>
    <t>Political Unit Name</t>
  </si>
  <si>
    <t>Home County</t>
  </si>
  <si>
    <t>Total FY23 PTAF</t>
  </si>
  <si>
    <t>FY23 5703.80(A)
Non Business Credit Fee</t>
  </si>
  <si>
    <t>FY23
5703.80(B)
PUPP Fee</t>
  </si>
  <si>
    <t>August 2022 Settlement
Total PTAF Fee</t>
  </si>
  <si>
    <t>August 2022
 Settlement
Non Business Credit Fee</t>
  </si>
  <si>
    <t>August 2022 Settlement
PUPP Fee</t>
  </si>
  <si>
    <t>February 2023 Settlement
Total PTAF Fee</t>
  </si>
  <si>
    <t>February 2023
 Settlement
Non Business Credit Fee</t>
  </si>
  <si>
    <t>February 2023 Settlement
PUPP Fee</t>
  </si>
  <si>
    <t>TAX</t>
  </si>
  <si>
    <t>ADAMS COUNTY</t>
  </si>
  <si>
    <t>BRATTON TWP</t>
  </si>
  <si>
    <t>BRUSH CREEK TWP</t>
  </si>
  <si>
    <t>FRANKLIN TWP</t>
  </si>
  <si>
    <t>GREEN TWP</t>
  </si>
  <si>
    <t>JEFFERSON TWP</t>
  </si>
  <si>
    <t>LIBERTY TWP</t>
  </si>
  <si>
    <t>MANCHESTER TWP</t>
  </si>
  <si>
    <t>MEIGS TWP</t>
  </si>
  <si>
    <t>MONROE TWP</t>
  </si>
  <si>
    <t>OLIVER TWP</t>
  </si>
  <si>
    <t>SCOTT TWP</t>
  </si>
  <si>
    <t>SPRIGG TWP</t>
  </si>
  <si>
    <t>TIFFIN TWP</t>
  </si>
  <si>
    <t>WAYNE TWP</t>
  </si>
  <si>
    <t>WINCHESTER TWP</t>
  </si>
  <si>
    <t>MANCHESTER CORP</t>
  </si>
  <si>
    <t>PEEBLES CORP</t>
  </si>
  <si>
    <t>ROME CORP</t>
  </si>
  <si>
    <t>SEAMAN CORP</t>
  </si>
  <si>
    <t>WEST UNION CORP</t>
  </si>
  <si>
    <t>WINCHESTER CORP</t>
  </si>
  <si>
    <t>WINCHESTER COMMUNITY FIRE DISTRICT</t>
  </si>
  <si>
    <t>WINCHESTER UNION CEMETERY DISTRICT</t>
  </si>
  <si>
    <t>EDU</t>
  </si>
  <si>
    <t>MANCHESTER LSD (ADAMS)</t>
  </si>
  <si>
    <t>ADAMS COUNTY OHIO VALLEY LOCAL</t>
  </si>
  <si>
    <t>ALLEN COUNTY (INCL MRDD)</t>
  </si>
  <si>
    <t>AMANDA TWP</t>
  </si>
  <si>
    <t>AMERICAN TWP</t>
  </si>
  <si>
    <t>AUGLAIZE TWP</t>
  </si>
  <si>
    <t>BATH TWP</t>
  </si>
  <si>
    <t>JACKSON TWP</t>
  </si>
  <si>
    <t>MARION TWP</t>
  </si>
  <si>
    <t>PERRY TWP</t>
  </si>
  <si>
    <t>RICHLAND TWP</t>
  </si>
  <si>
    <t>SHAWNEE TWP</t>
  </si>
  <si>
    <t>SPENCER TWP</t>
  </si>
  <si>
    <t>SUGAR CREEK TWP</t>
  </si>
  <si>
    <t>BEAVERDAM CORP</t>
  </si>
  <si>
    <t>BLUFFTON CORP</t>
  </si>
  <si>
    <t>CAIRO CORP</t>
  </si>
  <si>
    <t>DELPHOS CITY</t>
  </si>
  <si>
    <t>ELIDA CORP</t>
  </si>
  <si>
    <t>HARROD CORP</t>
  </si>
  <si>
    <t>LAFAYETTE CORP</t>
  </si>
  <si>
    <t>LIMA CITY</t>
  </si>
  <si>
    <t>SPENCERVILLE CORP</t>
  </si>
  <si>
    <t>BLUFFTON PUBLIC LIBRARY</t>
  </si>
  <si>
    <t>CHILDREN SERVICES</t>
  </si>
  <si>
    <t>DELPHOS LIBRARY</t>
  </si>
  <si>
    <t>JOHNNY APPLESEED METRO PARK DI</t>
  </si>
  <si>
    <t>JOINT MENTAL HEALTH DISTRICT</t>
  </si>
  <si>
    <t>SENIOR CITIZENS</t>
  </si>
  <si>
    <t>ALLEN EAST LSD</t>
  </si>
  <si>
    <t>BATH LSD</t>
  </si>
  <si>
    <t>BLUFFTON EVSD</t>
  </si>
  <si>
    <t>DELPHOS CSD</t>
  </si>
  <si>
    <t>ELIDA LSD</t>
  </si>
  <si>
    <t>LIMA CSD</t>
  </si>
  <si>
    <t>PERRY LSD (ALLEN CO.)</t>
  </si>
  <si>
    <t>SHAWNEE LSD</t>
  </si>
  <si>
    <t>SPENCERVILLE LSD</t>
  </si>
  <si>
    <t>APOLLO JVSD</t>
  </si>
  <si>
    <t>ASHLAND COUNTY</t>
  </si>
  <si>
    <t>CLEAR CREEK TWP</t>
  </si>
  <si>
    <t>HANOVER TWP</t>
  </si>
  <si>
    <t>LAKE TWP</t>
  </si>
  <si>
    <t>MIFFLIN TWP</t>
  </si>
  <si>
    <t>MILTON TWP</t>
  </si>
  <si>
    <t>MOHICAN TWP</t>
  </si>
  <si>
    <t>MONTGOMERY TWP</t>
  </si>
  <si>
    <t>ORANGE TWP</t>
  </si>
  <si>
    <t>RUGGLES TWP</t>
  </si>
  <si>
    <t>SULLIVAN TWP</t>
  </si>
  <si>
    <t>TROY TWP</t>
  </si>
  <si>
    <t>VERMILLION TWP</t>
  </si>
  <si>
    <t>ASHLAND CITY</t>
  </si>
  <si>
    <t>BAILEY LAKES CORP</t>
  </si>
  <si>
    <t>HAYESVILLE CORP</t>
  </si>
  <si>
    <t>JEROMESVILLE CORP</t>
  </si>
  <si>
    <t>LOUDONVILLE CORP</t>
  </si>
  <si>
    <t>MIFFLIN CORP</t>
  </si>
  <si>
    <t>PERRYSVILLE CORP</t>
  </si>
  <si>
    <t>POLK CORP</t>
  </si>
  <si>
    <t>SAVANNAH CORP</t>
  </si>
  <si>
    <t>ASHLAND COUNTY PARK DISTRICT</t>
  </si>
  <si>
    <t>ASHLAND HEALTH DISTRICT</t>
  </si>
  <si>
    <t>CLEARCREEK TWP FIRE DISTRICT</t>
  </si>
  <si>
    <t>JACKSON-PERRY-POLK FIRE DISTRICT# 1</t>
  </si>
  <si>
    <t>MOHICAN-PERRY-JER. FIRE DISTRICT# 2</t>
  </si>
  <si>
    <t>ASHLAND PUBLIC LIBRARY</t>
  </si>
  <si>
    <t>GREEN-PERRYSVILLE FIRE DISTRICT</t>
  </si>
  <si>
    <t>LOUDONVILLE PUBLIC LIBRARY</t>
  </si>
  <si>
    <t>ASHLAND CSD</t>
  </si>
  <si>
    <t>HILLSDALE LSD</t>
  </si>
  <si>
    <t>LOUDONVILLE-PERRYSVILLE EVSD</t>
  </si>
  <si>
    <t>MAPLETON LSD</t>
  </si>
  <si>
    <t>ASHLAND CO-WEST HOLMES CAREER CTR</t>
  </si>
  <si>
    <t>ASHTABULA COUNTY</t>
  </si>
  <si>
    <t>ANDOVER TWP</t>
  </si>
  <si>
    <t>ASHTABULA TWP</t>
  </si>
  <si>
    <t>AUSTINBURG TWP</t>
  </si>
  <si>
    <t>CHERRY VALLEY TWP</t>
  </si>
  <si>
    <t>COLEBROOK TWP</t>
  </si>
  <si>
    <t>DENMARK TWP</t>
  </si>
  <si>
    <t>DORSET TWP</t>
  </si>
  <si>
    <t>GENEVA TWP</t>
  </si>
  <si>
    <t>HARPERSFIELD TWP</t>
  </si>
  <si>
    <t>HARTSGROVE TWP</t>
  </si>
  <si>
    <t>KINGSVILLE TWP</t>
  </si>
  <si>
    <t>LENOX TWP</t>
  </si>
  <si>
    <t>MORGAN TWP</t>
  </si>
  <si>
    <t>NEW LYME TWP</t>
  </si>
  <si>
    <t>ORWELL TWP</t>
  </si>
  <si>
    <t>PIERPONT TWP</t>
  </si>
  <si>
    <t>PLYMOUTH TWP</t>
  </si>
  <si>
    <t>RICHMOND TWP</t>
  </si>
  <si>
    <t>ROME TWP</t>
  </si>
  <si>
    <t>SAYBROOK TWP</t>
  </si>
  <si>
    <t>SHEFFIELD TWP</t>
  </si>
  <si>
    <t>TRUMBULL TWP</t>
  </si>
  <si>
    <t>WILLIAMSFIELD TWP</t>
  </si>
  <si>
    <t>WINDSOR TWP</t>
  </si>
  <si>
    <t>ANDOVER CORP</t>
  </si>
  <si>
    <t>ASHTABULA CITY</t>
  </si>
  <si>
    <t>CONNEAUT CITY</t>
  </si>
  <si>
    <t>GENEVA CITY</t>
  </si>
  <si>
    <t>GENEVA-ON-LAKE CORP</t>
  </si>
  <si>
    <t>JEFFERSON CORP</t>
  </si>
  <si>
    <t>N KINGSVILLE CORP</t>
  </si>
  <si>
    <t>ORWELL CORP</t>
  </si>
  <si>
    <t>ROAMING SHORES</t>
  </si>
  <si>
    <t>ROCK CREEK CORP</t>
  </si>
  <si>
    <t>JFD AMBULANCE DISTRICT</t>
  </si>
  <si>
    <t>NORTHWEST AMBULANCE DISTRICT</t>
  </si>
  <si>
    <t>SOUTH CENTRAL AMBULANCE DISTRICT</t>
  </si>
  <si>
    <t>JEFFERSON JNT UNION CEMETERY DIST.</t>
  </si>
  <si>
    <t>ORWELL JNT. REC. DISTRICT</t>
  </si>
  <si>
    <t>HARBOR-TOPKY MEMORIAL LIBRARY</t>
  </si>
  <si>
    <t>ASHTABULA TWP. PARK DISTRICT</t>
  </si>
  <si>
    <t>GENEVA TWP. PARK DISTRICT</t>
  </si>
  <si>
    <t>GENEVA UNION CEMETERY DISTRICT</t>
  </si>
  <si>
    <t>SAYBROOK TWP. PARK DISTRICT</t>
  </si>
  <si>
    <t>CONNEAUT TWP. PARK DISTRICT</t>
  </si>
  <si>
    <t>KINGSVILLE PUBLIC LIBRARY</t>
  </si>
  <si>
    <t>ASHTABULA COUNTY DISTRICT LIBRARY</t>
  </si>
  <si>
    <t>ANDOVER PUBLIC LIBRARY</t>
  </si>
  <si>
    <t>ROCK CREEK LIBRARY</t>
  </si>
  <si>
    <t>CONNEAUT PUBLIC LIBRARY</t>
  </si>
  <si>
    <t>ASHTABULA COUNTY METRO PARKS</t>
  </si>
  <si>
    <t>ASHTABULA CO SCH FINANCING DIST</t>
  </si>
  <si>
    <t>ASHTABULA AREA CSD</t>
  </si>
  <si>
    <t>BUCKEYE LSD (ASHTABULA CO.)</t>
  </si>
  <si>
    <t>CONNEAUT AREA CSD</t>
  </si>
  <si>
    <t>GENEVA AREA CSD</t>
  </si>
  <si>
    <t>GRAND VALLEY LSD (INCL LIBRARY)</t>
  </si>
  <si>
    <t>JEFFERSON AREA LSD</t>
  </si>
  <si>
    <t>PYMATUNING VALLEY LSD</t>
  </si>
  <si>
    <t>ASHTABULA CO TECH &amp; CAREER CTR</t>
  </si>
  <si>
    <t>ATHENS COUNTY (INCL LIBRARY)</t>
  </si>
  <si>
    <t>ALEXANDER TWP</t>
  </si>
  <si>
    <t>AMES TWP</t>
  </si>
  <si>
    <t>ATHENS TWP</t>
  </si>
  <si>
    <t>BERN TWP</t>
  </si>
  <si>
    <t>CANAAN TWP</t>
  </si>
  <si>
    <t>CARTHAGE TWP</t>
  </si>
  <si>
    <t>DOVER TWP</t>
  </si>
  <si>
    <t>LEE TWP</t>
  </si>
  <si>
    <t>LODI TWP</t>
  </si>
  <si>
    <t>TRIMBLE TWP</t>
  </si>
  <si>
    <t>WATERLOO TWP</t>
  </si>
  <si>
    <t>YORK TWP</t>
  </si>
  <si>
    <t>ALBANY CORP</t>
  </si>
  <si>
    <t>AMESVILLE CORP</t>
  </si>
  <si>
    <t>ATHENS CITY</t>
  </si>
  <si>
    <t>BUCHTEL CORP</t>
  </si>
  <si>
    <t>CHAUNCEY CORP</t>
  </si>
  <si>
    <t>COOLVILLE CORP</t>
  </si>
  <si>
    <t>GLOUSTER CORP</t>
  </si>
  <si>
    <t>JACKSONVILLE CORP</t>
  </si>
  <si>
    <t>NELSONVILLE CITY</t>
  </si>
  <si>
    <t>TRIMBLE CORP</t>
  </si>
  <si>
    <t>ATHENS HOCKING VINTON ADAMHSBD</t>
  </si>
  <si>
    <t>ALEXANDER LSD</t>
  </si>
  <si>
    <t>ATHENS CSD</t>
  </si>
  <si>
    <t>FEDERAL HOCKING LSD</t>
  </si>
  <si>
    <t>NELSONVILLE YORK CSD</t>
  </si>
  <si>
    <t>TRIMBLE LSD</t>
  </si>
  <si>
    <t>TRI COUNTY JVSD</t>
  </si>
  <si>
    <t>AUGLAIZE COUNTY</t>
  </si>
  <si>
    <t>CLAY TWP</t>
  </si>
  <si>
    <t>DUCHOUQUET TWP</t>
  </si>
  <si>
    <t>GERMAN TWP</t>
  </si>
  <si>
    <t>GOSHEN TWP</t>
  </si>
  <si>
    <t>LOGAN TWP</t>
  </si>
  <si>
    <t>MOULTON TWP</t>
  </si>
  <si>
    <t>NOBLE TWP</t>
  </si>
  <si>
    <t>PUSHETA TWP</t>
  </si>
  <si>
    <t>SALEM TWP</t>
  </si>
  <si>
    <t>ST. MARYS TWP</t>
  </si>
  <si>
    <t>UNION TWP</t>
  </si>
  <si>
    <t>WASHINGTON TWP</t>
  </si>
  <si>
    <t>BUCKLAND CORP</t>
  </si>
  <si>
    <t>CRIDERSVILLE CORP</t>
  </si>
  <si>
    <t>MINSTER CORP</t>
  </si>
  <si>
    <t>NEW BREMEN CORP</t>
  </si>
  <si>
    <t>NEW KNOXVILLE CORP</t>
  </si>
  <si>
    <t>ST. MARYS CITY</t>
  </si>
  <si>
    <t>WAPAKONETA CITY</t>
  </si>
  <si>
    <t>WAYNESFIELD CORP</t>
  </si>
  <si>
    <t>ST MARYS COMMUNITY PUBLIC LIBRARY</t>
  </si>
  <si>
    <t>MINSTER LSD</t>
  </si>
  <si>
    <t>NEW BREMEN LSD</t>
  </si>
  <si>
    <t>NEW KNOXVILLE LSD</t>
  </si>
  <si>
    <t>ST. MARYS CSD</t>
  </si>
  <si>
    <t>WAPAKONETA CSD</t>
  </si>
  <si>
    <t>WAYNESFIELD-GOSHEN LSD</t>
  </si>
  <si>
    <t>BELMONT COUNTY</t>
  </si>
  <si>
    <t>COLERAIN TWP</t>
  </si>
  <si>
    <t>FLUSHING TWP</t>
  </si>
  <si>
    <t>KIRKWOOD TWP</t>
  </si>
  <si>
    <t>MEAD TWP</t>
  </si>
  <si>
    <t>PEASE TWP</t>
  </si>
  <si>
    <t>PULTNEY TWP</t>
  </si>
  <si>
    <t>SMITH TWP</t>
  </si>
  <si>
    <t>SOMERSET TWP</t>
  </si>
  <si>
    <t>WARREN TWP</t>
  </si>
  <si>
    <t>WHEELING TWP</t>
  </si>
  <si>
    <t>BARNESVILLE CORP</t>
  </si>
  <si>
    <t>BELLAIRE VILLAGE</t>
  </si>
  <si>
    <t>BELMONT CORP</t>
  </si>
  <si>
    <t>BETHESDA CORP</t>
  </si>
  <si>
    <t>BRIDGEPORT CORP</t>
  </si>
  <si>
    <t>BROOKSIDE CORP</t>
  </si>
  <si>
    <t>FLUSHING CORP</t>
  </si>
  <si>
    <t>HOLLOWAY CORP</t>
  </si>
  <si>
    <t>MARTINS FERRY CITY</t>
  </si>
  <si>
    <t>MORRISTOWN CORP</t>
  </si>
  <si>
    <t>POWHATAN POINT CORP</t>
  </si>
  <si>
    <t>SHADYSIDE CORP</t>
  </si>
  <si>
    <t>ST CLAIRSVILLE CITY</t>
  </si>
  <si>
    <t>COLERAIN-PEASE FIRE DISTRICT# 1</t>
  </si>
  <si>
    <t>HILL-VALLEY FD #3</t>
  </si>
  <si>
    <t>PEASE TWP FIRE DISTRICT #2</t>
  </si>
  <si>
    <t>CUMBERLAND TRAIL FIRE DIST #4</t>
  </si>
  <si>
    <t>BARTON CRESCENT FIRE DIST #5</t>
  </si>
  <si>
    <t>PEASE-BROOKSIDE FIRE DIST. #6</t>
  </si>
  <si>
    <t>MEM. PARK DIST-ST. CLRSV/RCHLND TWP</t>
  </si>
  <si>
    <t>O.R. &amp; W FIRE DISTRICT</t>
  </si>
  <si>
    <t>BELMONT COUNTY LIBRARY DISTRICT</t>
  </si>
  <si>
    <t>POWHATAN PT MUNICIPAL PARK DISTRICT</t>
  </si>
  <si>
    <t>BARNESVILLE HUTTON MEMORIAL LIBRARY</t>
  </si>
  <si>
    <t>ST CLAIRSVILLE PUBLIC LIBRARY</t>
  </si>
  <si>
    <t>BARNESVILLE EVSD</t>
  </si>
  <si>
    <t>BELLAIRE LSD</t>
  </si>
  <si>
    <t>BRIDGEPORT EVSD</t>
  </si>
  <si>
    <t>MARTINS FERRY CSD</t>
  </si>
  <si>
    <t>ST. CLAIRSVILLE-RICHLAND CSD</t>
  </si>
  <si>
    <t>SHADYSIDE LSD</t>
  </si>
  <si>
    <t>UNION LSD</t>
  </si>
  <si>
    <t>BELMONT-HARRISON AREA JVSD</t>
  </si>
  <si>
    <t>BROWN COUNTY</t>
  </si>
  <si>
    <t>BYRD TWP</t>
  </si>
  <si>
    <t>CLARK TWP</t>
  </si>
  <si>
    <t>EAGLE TWP</t>
  </si>
  <si>
    <t>HUNTINGTON TWP</t>
  </si>
  <si>
    <t>LEWIS TWP</t>
  </si>
  <si>
    <t>PIKE TWP</t>
  </si>
  <si>
    <t>PLEASANT TWP</t>
  </si>
  <si>
    <t>STERLING TWP</t>
  </si>
  <si>
    <t>ABERDEEN CORP</t>
  </si>
  <si>
    <t>FAYETTEVILLE CORP</t>
  </si>
  <si>
    <t>GEORGETOWN CORP</t>
  </si>
  <si>
    <t>HAMERSVILLE CORP</t>
  </si>
  <si>
    <t>HIGGINSPORT CORP</t>
  </si>
  <si>
    <t>MT ORAB CORP</t>
  </si>
  <si>
    <t>RIPLEY CORP</t>
  </si>
  <si>
    <t>RUSSELLVILLE CORP</t>
  </si>
  <si>
    <t>SARDINIA CORP</t>
  </si>
  <si>
    <t>EASTERN JT FIRE &amp; EMS DISTRICT</t>
  </si>
  <si>
    <t>EASTERN LSD (BROWN CO.)</t>
  </si>
  <si>
    <t>FAYETTEVILLE-PERRY LSD</t>
  </si>
  <si>
    <t>GEORGETOWN EVSD</t>
  </si>
  <si>
    <t>RIPLEY-UNION-LEWIS LSD</t>
  </si>
  <si>
    <t>WESTERN BROWN LSD</t>
  </si>
  <si>
    <t>SOUTHERN HILLS JVSD</t>
  </si>
  <si>
    <t>BUTLER COUNTY</t>
  </si>
  <si>
    <t>FAIRFIELD TWP</t>
  </si>
  <si>
    <t>LEMON TWP</t>
  </si>
  <si>
    <t>MADISON TWP (INCL FIRE DIST)</t>
  </si>
  <si>
    <t>MADISON TWP</t>
  </si>
  <si>
    <t>MILFORD TWP</t>
  </si>
  <si>
    <t>OXFORD TWP</t>
  </si>
  <si>
    <t>REILY TWP</t>
  </si>
  <si>
    <t>ROSS TWP</t>
  </si>
  <si>
    <t>ST. CLAIR TWP</t>
  </si>
  <si>
    <t>WEST CHESTER TWP</t>
  </si>
  <si>
    <t>WAYNE TWP (INCL FIRE DIST)</t>
  </si>
  <si>
    <t>FAIRFIELD CITY</t>
  </si>
  <si>
    <t>HAMILTON CITY</t>
  </si>
  <si>
    <t>JACKSONBURG CORP</t>
  </si>
  <si>
    <t>MIDDLETOWN CITY</t>
  </si>
  <si>
    <t>MILLVILLE CORP</t>
  </si>
  <si>
    <t>MONROE CORP</t>
  </si>
  <si>
    <t>NEW MIAMI CORP</t>
  </si>
  <si>
    <t>OXFORD CITY</t>
  </si>
  <si>
    <t>SEVEN MILE CORP</t>
  </si>
  <si>
    <t>TRENTON CITY</t>
  </si>
  <si>
    <t>LANE PUBLIC LIBRARY DISTRICT</t>
  </si>
  <si>
    <t>MIDPOINTE LIBRARY SYSTEMS</t>
  </si>
  <si>
    <t>METRO PARKS OF BUTLER COUNTY</t>
  </si>
  <si>
    <t>EDGEWOOD CSD</t>
  </si>
  <si>
    <t>FAIRFIELD CSD (BUTLER CO.)</t>
  </si>
  <si>
    <t>HAMILTON CSD</t>
  </si>
  <si>
    <t>LAKOTA LSD (BUTLER CO.)</t>
  </si>
  <si>
    <t>MADISON LSD (BUTLER CO.)</t>
  </si>
  <si>
    <t>MIDDLETOWN CSD</t>
  </si>
  <si>
    <t>MONROE LSD</t>
  </si>
  <si>
    <t>NEW MIAMI LSD</t>
  </si>
  <si>
    <t>ROSS LSD</t>
  </si>
  <si>
    <t>TALAWANDA CSD</t>
  </si>
  <si>
    <t>BUTLER COUNTY JVSD</t>
  </si>
  <si>
    <t>CARROLL COUNTY</t>
  </si>
  <si>
    <t>AUGUSTA TWP</t>
  </si>
  <si>
    <t>AUGUSTA TWP CARROLLTON FIRE</t>
  </si>
  <si>
    <t>AUGUSTA TWP-MINERVA  FIRE DIST.</t>
  </si>
  <si>
    <t>BROWN TWP</t>
  </si>
  <si>
    <t>BROWN TWP EXC MALVERN &amp; MINERVA</t>
  </si>
  <si>
    <t>CENTER TWP</t>
  </si>
  <si>
    <t>CENTER TWP EXC CARROLLTON CORP</t>
  </si>
  <si>
    <t>EAST TWP</t>
  </si>
  <si>
    <t>FOX TWP</t>
  </si>
  <si>
    <t>HARRISON TWP</t>
  </si>
  <si>
    <t>LOUDON TWP</t>
  </si>
  <si>
    <t>MONROE TWP (INCL FIRE DIST)</t>
  </si>
  <si>
    <t>MONROE TWP DELROY FIRE DIST</t>
  </si>
  <si>
    <t>MONROE TWP EXC DELROY CORP</t>
  </si>
  <si>
    <t>MONROE TWP FIRE DISTRICT</t>
  </si>
  <si>
    <t>ORANGE TWP EXC LEES &amp; SHERROD CORPS</t>
  </si>
  <si>
    <t>ROSE TWP</t>
  </si>
  <si>
    <t>ROSE TWP EXC MAGNOLIA CORP</t>
  </si>
  <si>
    <t>CARROLLTON CORP</t>
  </si>
  <si>
    <t>DELLROY CORP</t>
  </si>
  <si>
    <t>LEESVILLE CORP</t>
  </si>
  <si>
    <t>MALVERN CORP</t>
  </si>
  <si>
    <t>SHERRODSVILLE CORP</t>
  </si>
  <si>
    <t>B&amp;M JOINT AMBULANCE DISTRICT</t>
  </si>
  <si>
    <t>GREAT TRAIL JOINT FIRE DISTRICT</t>
  </si>
  <si>
    <t>BROWN LSD</t>
  </si>
  <si>
    <t>CARROLLTON EVSD</t>
  </si>
  <si>
    <t>CHAMPAIGN COUNTY (INCL LIBRARY &amp; MH DIST)</t>
  </si>
  <si>
    <t>ADAMS TWP</t>
  </si>
  <si>
    <t>CONCORD TWP</t>
  </si>
  <si>
    <t>GOSHEN TWP (INCL CEMETERY)</t>
  </si>
  <si>
    <t>JOHNSON TWP</t>
  </si>
  <si>
    <t>MAD RIVER TWP</t>
  </si>
  <si>
    <t>RUSH TWP</t>
  </si>
  <si>
    <t>URBANA TWP</t>
  </si>
  <si>
    <t>CHRISTIANSBURG CORP</t>
  </si>
  <si>
    <t>MECHANICSBURG CORP</t>
  </si>
  <si>
    <t>MUTUAL CORP</t>
  </si>
  <si>
    <t>NORTH LEWISBURG CORP</t>
  </si>
  <si>
    <t>ST. PARIS CORP</t>
  </si>
  <si>
    <t>URBANA CITY</t>
  </si>
  <si>
    <t>WOODSTOCK CORP</t>
  </si>
  <si>
    <t>JSP FIRE DISTRICT</t>
  </si>
  <si>
    <t>NRTHEST CHAMPAIGN CO FIRE DIST</t>
  </si>
  <si>
    <t>ST. PARIS LIBRARY</t>
  </si>
  <si>
    <t>MECHANICSBURG PUBLIC LIBRARY</t>
  </si>
  <si>
    <t>GOSHEN MEMORIAL PARK DISTRICT</t>
  </si>
  <si>
    <t>GRAHAM LSD</t>
  </si>
  <si>
    <t>MECHANICSBURG EVSD</t>
  </si>
  <si>
    <t>TRIAD LSD</t>
  </si>
  <si>
    <t>URBANA CSD</t>
  </si>
  <si>
    <t>WEST LIBERTY SALEM LSD</t>
  </si>
  <si>
    <t>CLARK COUNTY</t>
  </si>
  <si>
    <t>BETHEL TWP</t>
  </si>
  <si>
    <t>GREEN TWP (INCL FIRE DIST)</t>
  </si>
  <si>
    <t>HARMONY TWP</t>
  </si>
  <si>
    <t>MOOREFIELD TWP</t>
  </si>
  <si>
    <t>SPRINGFIELD TWP</t>
  </si>
  <si>
    <t>CATAWBA CORP</t>
  </si>
  <si>
    <t>DONNELSVILLE CORP</t>
  </si>
  <si>
    <t>ENON CORP</t>
  </si>
  <si>
    <t>NEW CARLISLE CITY</t>
  </si>
  <si>
    <t>NORTH HAMPTON CORP</t>
  </si>
  <si>
    <t>S CHARLESTON CORP</t>
  </si>
  <si>
    <t>SOUTH VIENNA CORP</t>
  </si>
  <si>
    <t>SPRINGFIELD CITY</t>
  </si>
  <si>
    <t>TREMONT CORP</t>
  </si>
  <si>
    <t>CLARK COUNTY HEALTH DISTRICT</t>
  </si>
  <si>
    <t>NEW CARLISLE LIBRARY DIST</t>
  </si>
  <si>
    <t>WARDER LIBRARY DIST</t>
  </si>
  <si>
    <t>GREENON LSD</t>
  </si>
  <si>
    <t>TECUMSEH LSD</t>
  </si>
  <si>
    <t>NORTHEASTERN LSD (CLARK CO.)</t>
  </si>
  <si>
    <t>NORTHWESTERN LSD (CLARK CO.)</t>
  </si>
  <si>
    <t>SOUTHEASTERN LSD</t>
  </si>
  <si>
    <t>SPRINGFIELD CSD</t>
  </si>
  <si>
    <t>CLARK-SHAWNEE LSD</t>
  </si>
  <si>
    <t>SPRINGFIELD-CLARK COUNTY JVSD</t>
  </si>
  <si>
    <t>CLERMONT COUNTY</t>
  </si>
  <si>
    <t>BATAVIA TWP</t>
  </si>
  <si>
    <t>MIAMI TWP</t>
  </si>
  <si>
    <t>OHIO TWP</t>
  </si>
  <si>
    <t>PIERCE TWP</t>
  </si>
  <si>
    <t>STONELICK TWP</t>
  </si>
  <si>
    <t>TATE TWP</t>
  </si>
  <si>
    <t>WILLIAMSBURG TWP</t>
  </si>
  <si>
    <t>BATAVIA CORP</t>
  </si>
  <si>
    <t>BETHEL CORP</t>
  </si>
  <si>
    <t>CHILO CORP</t>
  </si>
  <si>
    <t>FELICITY CORP</t>
  </si>
  <si>
    <t>MILFORD CITY</t>
  </si>
  <si>
    <t>MOSCOW CORP</t>
  </si>
  <si>
    <t>NEVILLE CORP</t>
  </si>
  <si>
    <t>NEW RICHMOND CORP</t>
  </si>
  <si>
    <t>OWENSVILLE CORP</t>
  </si>
  <si>
    <t>WILLIAMSBURG CORP</t>
  </si>
  <si>
    <t>CENTRAL JOINT FIRE &amp; EMS DISTRICT</t>
  </si>
  <si>
    <t>BATAVIA LSD</t>
  </si>
  <si>
    <t>BETHEL-TATE LSD</t>
  </si>
  <si>
    <t>CLERMONT-NORTHEASTERN LSD</t>
  </si>
  <si>
    <t>FELICITY-FRANKLIN LSD</t>
  </si>
  <si>
    <t>GOSHEN LSD</t>
  </si>
  <si>
    <t>MILFORD EVSD</t>
  </si>
  <si>
    <t>NEW RICHMOND EVSD</t>
  </si>
  <si>
    <t>WEST CLERMONT LSD</t>
  </si>
  <si>
    <t>WILLIAMSBURG LSD</t>
  </si>
  <si>
    <t>U.S. GRANT JVSD</t>
  </si>
  <si>
    <t>CLINTON COUNTY</t>
  </si>
  <si>
    <t>CHESTER TWP</t>
  </si>
  <si>
    <t>VERNON TWP</t>
  </si>
  <si>
    <t>WILSON TWP</t>
  </si>
  <si>
    <t>BLANCHESTER CORP</t>
  </si>
  <si>
    <t>CLARKSVILLE CORP</t>
  </si>
  <si>
    <t>MARTINSVILLE CORP</t>
  </si>
  <si>
    <t>MIDLAND CORP</t>
  </si>
  <si>
    <t>NEW VIENNA CORP</t>
  </si>
  <si>
    <t>PORT WILLIAM CORP</t>
  </si>
  <si>
    <t>SABINA CORP</t>
  </si>
  <si>
    <t>WILMINGTON CITY</t>
  </si>
  <si>
    <t>BLAN-MARION TWP. JNT FIRE DIST</t>
  </si>
  <si>
    <t>CLINTON HIGHLAND JFD</t>
  </si>
  <si>
    <t>BLANCHESTER LIBRARY DISTRICT</t>
  </si>
  <si>
    <t>S.R.W.W. JFD #2</t>
  </si>
  <si>
    <t>CLINTON-WARREN JNT FIRE &amp; RESCUE</t>
  </si>
  <si>
    <t>WILMINGTON PUB LIBRARY/CLINTON CTY</t>
  </si>
  <si>
    <t>SABINA LIBRARY DISTRICT</t>
  </si>
  <si>
    <t>PORT WILLIAM-LIBERTY TWP JFD</t>
  </si>
  <si>
    <t>BLANCHESTER LSD</t>
  </si>
  <si>
    <t>CLINTON MASSIE LSD</t>
  </si>
  <si>
    <t>EAST CLINTON LSD</t>
  </si>
  <si>
    <t>WILMINGTON CSD</t>
  </si>
  <si>
    <t>COLUMBIANA COUNTY (INCL CC &amp; FIRE DIST)</t>
  </si>
  <si>
    <t>BUTLER TWP</t>
  </si>
  <si>
    <t>ELK RUN TWP</t>
  </si>
  <si>
    <t>KNOX TWP</t>
  </si>
  <si>
    <t>LIVERPOOL TWP</t>
  </si>
  <si>
    <t>MIDDLETON TWP</t>
  </si>
  <si>
    <t>UNITY TWP</t>
  </si>
  <si>
    <t>WEST TWP</t>
  </si>
  <si>
    <t>YELLOW CREEK TWP</t>
  </si>
  <si>
    <t>COLUMBIANA CORP</t>
  </si>
  <si>
    <t>EAST LIVERPOOL CITY</t>
  </si>
  <si>
    <t>EAST PALESTINE CITY</t>
  </si>
  <si>
    <t>HANOVERTON CORP</t>
  </si>
  <si>
    <t>LEETONIA CORP</t>
  </si>
  <si>
    <t>LISBON CORP</t>
  </si>
  <si>
    <t>NEW WATERFORD CORP</t>
  </si>
  <si>
    <t>ROGERS CORP</t>
  </si>
  <si>
    <t>SALEM CORP</t>
  </si>
  <si>
    <t>SALINEVILLE CORP</t>
  </si>
  <si>
    <t>SUMMITVILLE CORP</t>
  </si>
  <si>
    <t>WASHINGTONVILLE CORP</t>
  </si>
  <si>
    <t>WELLSVILLE CITY</t>
  </si>
  <si>
    <t>HOMEWORTH FIRE DISTRICT</t>
  </si>
  <si>
    <t>NORTH GEORGETOWN FIRE DISTRICT</t>
  </si>
  <si>
    <t>SALEM TOWNSHIP FIRE DISTRICT</t>
  </si>
  <si>
    <t>SALEM PUBLIC LIBRARY</t>
  </si>
  <si>
    <t>CARNEGIE PUBLIC LIBRARY</t>
  </si>
  <si>
    <t>BEAVER LSD</t>
  </si>
  <si>
    <t>COLUMBIANA EVSD</t>
  </si>
  <si>
    <t>CRESTVIEW LSD (COLUMBIANA CO.)</t>
  </si>
  <si>
    <t>EAST LIVERPOOL CSD</t>
  </si>
  <si>
    <t>EAST PALESTINE CSD</t>
  </si>
  <si>
    <t>LEETONIA EVSD</t>
  </si>
  <si>
    <t>LISBON EVSD</t>
  </si>
  <si>
    <t>SALEM CSD</t>
  </si>
  <si>
    <t>SOUTHERN LSD (COLUMBIANA CO.)</t>
  </si>
  <si>
    <t>UNITED LSD</t>
  </si>
  <si>
    <t>WELLSVILLE CSD</t>
  </si>
  <si>
    <t>COLUMBIANA COUNTY JVSD</t>
  </si>
  <si>
    <t>COSHOCTON COUNTY</t>
  </si>
  <si>
    <t>BEDFORD TWP</t>
  </si>
  <si>
    <t>BETHLEHEM TWP</t>
  </si>
  <si>
    <t>CRAWFORD TWP</t>
  </si>
  <si>
    <t>KEENE TWP</t>
  </si>
  <si>
    <t>LAFAYETTE TWP</t>
  </si>
  <si>
    <t>LINTON TWP</t>
  </si>
  <si>
    <t>MILLCREEK TWP</t>
  </si>
  <si>
    <t>NEW CASTLE TWP</t>
  </si>
  <si>
    <t>TIVERTON TWP</t>
  </si>
  <si>
    <t>TUSCARAWAS TWP</t>
  </si>
  <si>
    <t>VIRGINIA TWP</t>
  </si>
  <si>
    <t>WHITE EYES TWP</t>
  </si>
  <si>
    <t>CONESVILLE CORP</t>
  </si>
  <si>
    <t>COSHOCTON CITY</t>
  </si>
  <si>
    <t>NELLIE CORP</t>
  </si>
  <si>
    <t>PLAINFIELD CORP</t>
  </si>
  <si>
    <t>WARSAW CORP</t>
  </si>
  <si>
    <t>WEST LAFAYETTE CORP</t>
  </si>
  <si>
    <t>WALHONDING VALLEY FIRE DISTRICT</t>
  </si>
  <si>
    <t>THREE RIVERS FIRE DISTRICT</t>
  </si>
  <si>
    <t>COSHOCTON CSD</t>
  </si>
  <si>
    <t>RIDGEWOOD LSD</t>
  </si>
  <si>
    <t>RIVER VIEW LSD</t>
  </si>
  <si>
    <t>COSHOCTON COUNTY JVSD</t>
  </si>
  <si>
    <t>CRAWFORD COUNTY (INCL CC WEST &amp; LIFE FIRST)</t>
  </si>
  <si>
    <t>AUBURN TWP</t>
  </si>
  <si>
    <t>BUCYRUS TWP</t>
  </si>
  <si>
    <t>CHATFIELD TWP</t>
  </si>
  <si>
    <t>CRANBERRY TWP</t>
  </si>
  <si>
    <t>DALLAS TWP</t>
  </si>
  <si>
    <t>HOLMES TWP</t>
  </si>
  <si>
    <t>LYKENS TWP</t>
  </si>
  <si>
    <t>POLK TWP</t>
  </si>
  <si>
    <t>SANDUSKY TWP</t>
  </si>
  <si>
    <t>TEXAS TWP</t>
  </si>
  <si>
    <t>TOD TWP</t>
  </si>
  <si>
    <t>WHETSTONE TWP</t>
  </si>
  <si>
    <t>BUCYRUS CITY</t>
  </si>
  <si>
    <t>CHATFIELD CORP</t>
  </si>
  <si>
    <t>CRESTLINE CITY</t>
  </si>
  <si>
    <t>GALION CITY</t>
  </si>
  <si>
    <t>NEW WASHINGTON CORP</t>
  </si>
  <si>
    <t>NORTH ROBINSON CORP</t>
  </si>
  <si>
    <t>TIRO CORP</t>
  </si>
  <si>
    <t>CRAWFORD PARK DISTRICT</t>
  </si>
  <si>
    <t>BUCYRUS LIBRARY DISTRICT</t>
  </si>
  <si>
    <t>BUCKEYE CENTRAL LSD</t>
  </si>
  <si>
    <t>BUCYRUS CSD</t>
  </si>
  <si>
    <t>COLONEL CRAWFORD LSD</t>
  </si>
  <si>
    <t>CRESTLINE EVSD</t>
  </si>
  <si>
    <t>GALION CSD</t>
  </si>
  <si>
    <t>WYNFORD LSD</t>
  </si>
  <si>
    <t>CUYAHOGA COUNTY</t>
  </si>
  <si>
    <t>CHAGRIN FALLS TWP</t>
  </si>
  <si>
    <t>OLMSTED TWP</t>
  </si>
  <si>
    <t>BAY VILLAGE CITY</t>
  </si>
  <si>
    <t>BEACHWOOD CITY</t>
  </si>
  <si>
    <t>BEDFORD CITY</t>
  </si>
  <si>
    <t>BEDFORD HEIGHTS CITY</t>
  </si>
  <si>
    <t>BENTLEYVILLE CORP</t>
  </si>
  <si>
    <t>BEREA CITY</t>
  </si>
  <si>
    <t>BRATENAHL CORP</t>
  </si>
  <si>
    <t>BRECKSVILLE CITY</t>
  </si>
  <si>
    <t>BROADVIEW HTS CITY</t>
  </si>
  <si>
    <t>BROOK PARK CITY</t>
  </si>
  <si>
    <t>BROOKLYN CITY</t>
  </si>
  <si>
    <t>BROOKLYN HTS CORP</t>
  </si>
  <si>
    <t>CHAGRIN FALLS CORP</t>
  </si>
  <si>
    <t>CLEVELAND CITY</t>
  </si>
  <si>
    <t>CLEVELAND HTS CITY</t>
  </si>
  <si>
    <t>CUYAHOGA HTS CORP</t>
  </si>
  <si>
    <t>EAST CLEVELAND CITY</t>
  </si>
  <si>
    <t>EUCLID CITY</t>
  </si>
  <si>
    <t>FAIRVIEW PARK CITY</t>
  </si>
  <si>
    <t>GARFIELD HTS CITY</t>
  </si>
  <si>
    <t>GATES MILLS CORP</t>
  </si>
  <si>
    <t>GLENWILLOW CORP</t>
  </si>
  <si>
    <t>HIGHLAND HTS CITY</t>
  </si>
  <si>
    <t>HIGHLAND HILLS CORP</t>
  </si>
  <si>
    <t>HUNTING VALLEY CORP</t>
  </si>
  <si>
    <t>INDEPENDENCE CITY</t>
  </si>
  <si>
    <t>LAKEWOOD CITY</t>
  </si>
  <si>
    <t>LINNDALE CORP</t>
  </si>
  <si>
    <t>LYNDHURST CITY</t>
  </si>
  <si>
    <t>MAPLE HEIGHTS CITY</t>
  </si>
  <si>
    <t>MAYFIELD CORP</t>
  </si>
  <si>
    <t>MAYFIELD HTS CITY</t>
  </si>
  <si>
    <t>MIDDLEBURG HTS CITY</t>
  </si>
  <si>
    <t>MORELAND HILLS CORP</t>
  </si>
  <si>
    <t>NEWBURGH HEIGHTS CORP</t>
  </si>
  <si>
    <t>NORTH OLMSTED CITY</t>
  </si>
  <si>
    <t>NORTH RANDALL CORP</t>
  </si>
  <si>
    <t>NORTH ROYALTON CITY</t>
  </si>
  <si>
    <t>OAKWOOD CORP</t>
  </si>
  <si>
    <t>OLMSTED FALLS CITY</t>
  </si>
  <si>
    <t>ORANGE CORP</t>
  </si>
  <si>
    <t>PARMA CITY</t>
  </si>
  <si>
    <t>PARMA HEIGHTS CITY</t>
  </si>
  <si>
    <t>PEPPER PIKE CITY</t>
  </si>
  <si>
    <t>RICHMOND HTS CITY</t>
  </si>
  <si>
    <t>ROCKY RIVER CITY</t>
  </si>
  <si>
    <t>SEVEN HILLS CITY</t>
  </si>
  <si>
    <t>SHAKER HEIGHTS CITY</t>
  </si>
  <si>
    <t>SOLON CITY</t>
  </si>
  <si>
    <t>SOUTH EUCLID CITY</t>
  </si>
  <si>
    <t>STRONGSVILLE CITY</t>
  </si>
  <si>
    <t>UNIVERSITY HTS CITY</t>
  </si>
  <si>
    <t>VALLEYVIEW CORP</t>
  </si>
  <si>
    <t>WALTON HILLS CORP</t>
  </si>
  <si>
    <t>WARRENSVILLE HTS CITY</t>
  </si>
  <si>
    <t>WESTLAKE CITY</t>
  </si>
  <si>
    <t>WOODMERE CORP</t>
  </si>
  <si>
    <t>CLEVELAND METRO PARKS</t>
  </si>
  <si>
    <t>CUYAHOGA COUNTY LIBRARY</t>
  </si>
  <si>
    <t>CLEVELAND LIBRARY</t>
  </si>
  <si>
    <t>CLEVELAND HTS LIBRARY</t>
  </si>
  <si>
    <t>EAST CLEVELAND LIBRARY</t>
  </si>
  <si>
    <t>EUCLID LIBRARY</t>
  </si>
  <si>
    <t>LAKEWOOD LIBRARY</t>
  </si>
  <si>
    <t>ROCKY RIVER LIBRARY</t>
  </si>
  <si>
    <t>SHAKER HTS LIBRARY</t>
  </si>
  <si>
    <t>WESTLAKE LIBRARY</t>
  </si>
  <si>
    <t>CUYAHOGA COMMUNITY COLLEGE</t>
  </si>
  <si>
    <t>CLEVELAND-CUYAHOGA PORT AUTHORITY</t>
  </si>
  <si>
    <t>BAY VILLAGE CSD</t>
  </si>
  <si>
    <t>BEACHWOOD CSD</t>
  </si>
  <si>
    <t>BEDFORD CSD</t>
  </si>
  <si>
    <t>BEREA CSD</t>
  </si>
  <si>
    <t>BRECKSVILLE-BROADVIEW HEIGHTS CSD</t>
  </si>
  <si>
    <t>BROOKLYN CSD</t>
  </si>
  <si>
    <t>CHAGRIN FALLS EVSD</t>
  </si>
  <si>
    <t>CLEVELAND MUNICIPAL S.D.</t>
  </si>
  <si>
    <t>CLEVELAND HTS-UNIVERSITY HTS CSD</t>
  </si>
  <si>
    <t>CUYAHOGA HEIGHTS LSD</t>
  </si>
  <si>
    <t>EAST CLEVELAND CSD</t>
  </si>
  <si>
    <t>EUCLID CSD</t>
  </si>
  <si>
    <t>FAIRVIEW PARK CSD</t>
  </si>
  <si>
    <t>GARFIELD HEIGHTS CSD</t>
  </si>
  <si>
    <t>INDEPENDENCE LSD</t>
  </si>
  <si>
    <t>LAKEWOOD CSD</t>
  </si>
  <si>
    <t>MAPLE HEIGHTS CSD</t>
  </si>
  <si>
    <t>MAYFIELD CSD</t>
  </si>
  <si>
    <t>NORTH OLMSTED CSD</t>
  </si>
  <si>
    <t>NORTH ROYALTON CSD</t>
  </si>
  <si>
    <t>OLMSTED FALLS CSD</t>
  </si>
  <si>
    <t>ORANGE CSD</t>
  </si>
  <si>
    <t>PARMA CSD</t>
  </si>
  <si>
    <t>RICHMOND HEIGHTS LSD</t>
  </si>
  <si>
    <t>ROCKY RIVER CSD</t>
  </si>
  <si>
    <t>SHAKER HEIGHTS CSD</t>
  </si>
  <si>
    <t>SOLON CSD</t>
  </si>
  <si>
    <t>SOUTH EUCLID-LYNDHURST CSD</t>
  </si>
  <si>
    <t>STRONGSVILLE CSD</t>
  </si>
  <si>
    <t>WARRENSVILLE HEIGHTS CSD</t>
  </si>
  <si>
    <t>WESTLAKE CSD</t>
  </si>
  <si>
    <t>CUYAHOGA VALLEY JVSD</t>
  </si>
  <si>
    <t>POLARIS JVSD</t>
  </si>
  <si>
    <t>DARKE COUNTY</t>
  </si>
  <si>
    <t>ALLEN TWP (INCL FIRE DIST)</t>
  </si>
  <si>
    <t>ALLEN TWP</t>
  </si>
  <si>
    <t>GREENVILLE TWP</t>
  </si>
  <si>
    <t>MISSISSINAWA TWP</t>
  </si>
  <si>
    <t>NEAVE TWP</t>
  </si>
  <si>
    <t>PATTERSON TWP</t>
  </si>
  <si>
    <t>TWIN TWP</t>
  </si>
  <si>
    <t>VAN BUREN TWP</t>
  </si>
  <si>
    <t>WABASH TWP</t>
  </si>
  <si>
    <t>ANSONIA CORP</t>
  </si>
  <si>
    <t>ARCANUM CORP</t>
  </si>
  <si>
    <t>CASTINE CORP</t>
  </si>
  <si>
    <t>GETTYSBURG CORP</t>
  </si>
  <si>
    <t>GORDON CORP</t>
  </si>
  <si>
    <t>GREENVILLE CITY</t>
  </si>
  <si>
    <t>HOLLANSBURG CORP</t>
  </si>
  <si>
    <t>ITHACA CORP</t>
  </si>
  <si>
    <t>NEW MADISON CORP</t>
  </si>
  <si>
    <t>NEW WESTON CORP</t>
  </si>
  <si>
    <t>NORTH STAR CORP</t>
  </si>
  <si>
    <t>OSGOOD CORP</t>
  </si>
  <si>
    <t>PALESTINE CORP</t>
  </si>
  <si>
    <t>PITSBURG CORP</t>
  </si>
  <si>
    <t>ROSSBURG CORP</t>
  </si>
  <si>
    <t>UNION CITY CORP</t>
  </si>
  <si>
    <t>VERSAILLES CORP</t>
  </si>
  <si>
    <t>WAYNE LAKES CORP</t>
  </si>
  <si>
    <t>YORKSHIRE CORP</t>
  </si>
  <si>
    <t>TRI-VILLAGE JOINT AMBULANCE DIST</t>
  </si>
  <si>
    <t>ARCANUM JOINT AMBULANCE DIST.</t>
  </si>
  <si>
    <t>ANSONIA AREA JNT AMBL. DIST.</t>
  </si>
  <si>
    <t>DARKE COUNTY PARK DISTRICT</t>
  </si>
  <si>
    <t>NEW MADISON PUBLIC LIBRARY DISTRICT</t>
  </si>
  <si>
    <t>ARCANUM PUBLIC LIBRARY</t>
  </si>
  <si>
    <t>GREENVILLE PUBLIC LIBRARY DISTRICT</t>
  </si>
  <si>
    <t>OSGOOD AREA JT AMBULANCE DISTRICT</t>
  </si>
  <si>
    <t>GREENMOUND UNION CEMETERY</t>
  </si>
  <si>
    <t>HOLLANSBURG CEMETERY</t>
  </si>
  <si>
    <t>ANSONIA LSD</t>
  </si>
  <si>
    <t>ARCANUM-BUTLER LSD</t>
  </si>
  <si>
    <t>FRANKLIN-MONROE LSD</t>
  </si>
  <si>
    <t>GREENVILLE CSD</t>
  </si>
  <si>
    <t>MISSISSINAWA VALLEY LSD</t>
  </si>
  <si>
    <t>TRI-VILLAGE LSD</t>
  </si>
  <si>
    <t>VERSAILLES EVSD</t>
  </si>
  <si>
    <t>DEFIANCE COUNTY</t>
  </si>
  <si>
    <t>DEFIANCE TWP</t>
  </si>
  <si>
    <t>DELAWARE TWP</t>
  </si>
  <si>
    <t>FARMER TWP</t>
  </si>
  <si>
    <t>HICKSVILLE TWP</t>
  </si>
  <si>
    <t>HIGHLAND TWP</t>
  </si>
  <si>
    <t>MARK TWP</t>
  </si>
  <si>
    <t>DEFIANCE CITY</t>
  </si>
  <si>
    <t>HICKSVILLE CORP</t>
  </si>
  <si>
    <t>NEY CORP</t>
  </si>
  <si>
    <t>SHERWOOD CORP</t>
  </si>
  <si>
    <t>4-COUNTY COMMUNITY HEALTH DIST</t>
  </si>
  <si>
    <t>DEFIANCE LIBRARY DISTRICT</t>
  </si>
  <si>
    <t>MARK,MILF,HICKS/TWP COMM HOSPITAL</t>
  </si>
  <si>
    <t>AYERSVILLE LSD</t>
  </si>
  <si>
    <t>CENTRAL LSD</t>
  </si>
  <si>
    <t>DEFIANCE CSD</t>
  </si>
  <si>
    <t>HICKSVILLE EVSD</t>
  </si>
  <si>
    <t>NORTHEASTERN LSD (DEFIANCE CO.)</t>
  </si>
  <si>
    <t>DELAWARE COUNTY (INCL MH &amp; 911 DIST)</t>
  </si>
  <si>
    <t>BERKSHIRE TWP</t>
  </si>
  <si>
    <t>BERLIN TWP</t>
  </si>
  <si>
    <t>GENOA TWP</t>
  </si>
  <si>
    <t>HARLEM TWP</t>
  </si>
  <si>
    <t>KINGSTON TWP</t>
  </si>
  <si>
    <t>MARLBORO TWP</t>
  </si>
  <si>
    <t>PORTER TWP</t>
  </si>
  <si>
    <t>RADNOR TWP</t>
  </si>
  <si>
    <t>SCIOTO TWP</t>
  </si>
  <si>
    <t>THOMPSON TWP</t>
  </si>
  <si>
    <t>TRENTON TWP</t>
  </si>
  <si>
    <t>ASHLEY CORP</t>
  </si>
  <si>
    <t>DELAWARE CITY</t>
  </si>
  <si>
    <t>GALENA CORP</t>
  </si>
  <si>
    <t>OSTRANDER CORP</t>
  </si>
  <si>
    <t>POWELL CORP</t>
  </si>
  <si>
    <t>SHAWNEE HILLS CORP</t>
  </si>
  <si>
    <t>SUNBURY CORP</t>
  </si>
  <si>
    <t>BST AND G FIRE DEPT.</t>
  </si>
  <si>
    <t>DELAWARE COUNTY HEALTH DEPT.</t>
  </si>
  <si>
    <t>TRI-TWP FIRE DISTRICT</t>
  </si>
  <si>
    <t>PORTER-KINGSTON FIRE DISTRICT</t>
  </si>
  <si>
    <t>DELAWARE CO. DISTRICT LIBRARY</t>
  </si>
  <si>
    <t>PRESERVATION PARK DISTRICT</t>
  </si>
  <si>
    <t>BIG WALNUT LSD LIBRARY DISTRICT</t>
  </si>
  <si>
    <t>BIG WALNUT LSD</t>
  </si>
  <si>
    <t>BUCKEYE VALLEY LSD</t>
  </si>
  <si>
    <t>DELAWARE CSD</t>
  </si>
  <si>
    <t>OLENTANGY LSD</t>
  </si>
  <si>
    <t>DELAWARE AREA CAREER CENTER</t>
  </si>
  <si>
    <t>ERIE COUNTY (INCL MH DIST)</t>
  </si>
  <si>
    <t>FLORENCE TWP</t>
  </si>
  <si>
    <t>GROTON TWP</t>
  </si>
  <si>
    <t>HURON TWP</t>
  </si>
  <si>
    <t>MARGARETTA TWP</t>
  </si>
  <si>
    <t>MILAN TWP</t>
  </si>
  <si>
    <t>PERKINS TWP</t>
  </si>
  <si>
    <t>BAY VIEW CORP</t>
  </si>
  <si>
    <t>BERLIN HEIGHTS CORP</t>
  </si>
  <si>
    <t>CASTALIA CORP</t>
  </si>
  <si>
    <t>HURON CITY</t>
  </si>
  <si>
    <t>KELLEYS ISLAND CORP</t>
  </si>
  <si>
    <t>MILAN CORP</t>
  </si>
  <si>
    <t>SANDUSKY CITY</t>
  </si>
  <si>
    <t>VERMILION CITY</t>
  </si>
  <si>
    <t>ERIE-LORAIN HEALTH DIST.</t>
  </si>
  <si>
    <t>BERLIN MILAN PUBLIC LIBRARY</t>
  </si>
  <si>
    <t>RITTER LIBRARY DISTRICT</t>
  </si>
  <si>
    <t>HURON PUBLIC LIBRARY</t>
  </si>
  <si>
    <t>EDISON LSD (ERIE CO)</t>
  </si>
  <si>
    <t>HURON CSD</t>
  </si>
  <si>
    <t>KELLEYS ISLAND LSD</t>
  </si>
  <si>
    <t>MARGARETTA LSD</t>
  </si>
  <si>
    <t>PERKINS LSD</t>
  </si>
  <si>
    <t>SANDUSKY CSD</t>
  </si>
  <si>
    <t>VERMILION LSD</t>
  </si>
  <si>
    <t>EHOVE CAREER CENTER</t>
  </si>
  <si>
    <t>FAIRFIELD COUNTY</t>
  </si>
  <si>
    <t>BERNE TWP</t>
  </si>
  <si>
    <t>BLOOM TWP</t>
  </si>
  <si>
    <t>GREENFIELD TWP</t>
  </si>
  <si>
    <t>HOCKING TWP</t>
  </si>
  <si>
    <t>RUSHCREEK TWP</t>
  </si>
  <si>
    <t>VIOLET TWP</t>
  </si>
  <si>
    <t>WALNUT TWP</t>
  </si>
  <si>
    <t>AMANDA CORP</t>
  </si>
  <si>
    <t>BALTIMORE CORP</t>
  </si>
  <si>
    <t>BREMEN CORP</t>
  </si>
  <si>
    <t>CARROLL CORP</t>
  </si>
  <si>
    <t>LANCASTER CITY</t>
  </si>
  <si>
    <t>LITHOPOLIS CORP</t>
  </si>
  <si>
    <t>MILLERSPORT CORP</t>
  </si>
  <si>
    <t>PICKERINGTON CORP</t>
  </si>
  <si>
    <t>PLEASANTVILLE CORP</t>
  </si>
  <si>
    <t>RUSHVILLE CORP</t>
  </si>
  <si>
    <t>STOUTSVILLE CORP</t>
  </si>
  <si>
    <t>SUGAR GROVE CORP</t>
  </si>
  <si>
    <t>THURSTON CORP</t>
  </si>
  <si>
    <t>WEST RUSHVILLE CORP</t>
  </si>
  <si>
    <t>BASIL JOINT FIRE DISTRICT</t>
  </si>
  <si>
    <t>FAIRFIELD CO. DISTRICT LIBRARY</t>
  </si>
  <si>
    <t>PICKERINGTON SCHOOL DIST LIBRARY</t>
  </si>
  <si>
    <t>FAIRFIELD CTY HISTORICAL PARKS DIS</t>
  </si>
  <si>
    <t>AMANDA-CLEARCREEK LSD</t>
  </si>
  <si>
    <t>BERNE-UNION LSD</t>
  </si>
  <si>
    <t>BLOOM-CARROLL LSD</t>
  </si>
  <si>
    <t>FAIRFIELD UNION LSD</t>
  </si>
  <si>
    <t>LANCASTER CSD</t>
  </si>
  <si>
    <t>LIBERTY-UNION-THURSTON LSD</t>
  </si>
  <si>
    <t>PICKERINGTON LSD</t>
  </si>
  <si>
    <t>WALNUT TWP LSD</t>
  </si>
  <si>
    <t>FAYETTE COUNTY</t>
  </si>
  <si>
    <t>JASPER TWP</t>
  </si>
  <si>
    <t>PAINT TWP</t>
  </si>
  <si>
    <t>BLOOMINGBURG CORP</t>
  </si>
  <si>
    <t>JEFFERSONVILLE CORP</t>
  </si>
  <si>
    <t>MILLEDGEVILLE CORP</t>
  </si>
  <si>
    <t>OCTA CORP</t>
  </si>
  <si>
    <t>WASHINGTON C.H. CITY</t>
  </si>
  <si>
    <t>BPM JNT FIRE DISTRICT</t>
  </si>
  <si>
    <t>MIAMI TRACE LSD</t>
  </si>
  <si>
    <t>WASHINGTON COURT HOUSE CSD</t>
  </si>
  <si>
    <t>FRANKLIN COUNTY</t>
  </si>
  <si>
    <t>BLENDON TWP</t>
  </si>
  <si>
    <t>CLINTON TWP</t>
  </si>
  <si>
    <t>HAMILTON TWP</t>
  </si>
  <si>
    <t>NORWICH TWP</t>
  </si>
  <si>
    <t>PLAIN TWP</t>
  </si>
  <si>
    <t>PRAIRIE TWP</t>
  </si>
  <si>
    <t>SHARON TWP</t>
  </si>
  <si>
    <t>TRURO TWP</t>
  </si>
  <si>
    <t>WASHINGTON TWP OF FRANKLIN CTY</t>
  </si>
  <si>
    <t>BEXLEY CITY</t>
  </si>
  <si>
    <t>BRICE CORP</t>
  </si>
  <si>
    <t>CANAL WINCHESTER CORP</t>
  </si>
  <si>
    <t>COLUMBUS CITY</t>
  </si>
  <si>
    <t>DUBLIN CITY</t>
  </si>
  <si>
    <t>GAHANNA CITY</t>
  </si>
  <si>
    <t>GRANDVIEW HTS CITY</t>
  </si>
  <si>
    <t>GROVE CITY CITY</t>
  </si>
  <si>
    <t>GROVEPORT CORP</t>
  </si>
  <si>
    <t>HARRISBURG CORP</t>
  </si>
  <si>
    <t>HILLIARD CITY</t>
  </si>
  <si>
    <t>LOCKBOURNE CORP</t>
  </si>
  <si>
    <t>MARBLE CLIFF CORP</t>
  </si>
  <si>
    <t>MINERVA PARK CORP</t>
  </si>
  <si>
    <t>NEW ALBANY CORP</t>
  </si>
  <si>
    <t>OBETZ CORP</t>
  </si>
  <si>
    <t>REYNOLDSBURG CITY</t>
  </si>
  <si>
    <t>RIVERLEA CORP</t>
  </si>
  <si>
    <t>UPPER ARLINGTON CITY</t>
  </si>
  <si>
    <t>URBANCREST CORP</t>
  </si>
  <si>
    <t>WESTERVILLE CITY</t>
  </si>
  <si>
    <t>WHITEHALL CITY</t>
  </si>
  <si>
    <t>WORTHINGTON CITY</t>
  </si>
  <si>
    <t>COL.&amp;FRANKLIN COUNTY PUB LIB D</t>
  </si>
  <si>
    <t>COLUMBUS STATE COMMUNITY COLLEGE</t>
  </si>
  <si>
    <t>GRANDVIEW HTS PUB LIB DIST</t>
  </si>
  <si>
    <t>UPPER ARLINGTON PUBLIC LIBRARY</t>
  </si>
  <si>
    <t>WORTHINGTON PUBLIC LIBRARY</t>
  </si>
  <si>
    <t>NEW ALBANY-PLAIN JNT. PARK DIST.</t>
  </si>
  <si>
    <t>WESTERVILLE PUBLIC LIBRARY</t>
  </si>
  <si>
    <t>BEXLEY SCHOOL DIST LIBRARY</t>
  </si>
  <si>
    <t>SOUTHWEST PUBLIC LIBRARIES</t>
  </si>
  <si>
    <t>BEXLEY CSD</t>
  </si>
  <si>
    <t>CANAL WINCHESTER LSD</t>
  </si>
  <si>
    <t>COLUMBUS CSD</t>
  </si>
  <si>
    <t>DUBLIN CSD</t>
  </si>
  <si>
    <t>GRANDVIEW HEIGHTS CSD</t>
  </si>
  <si>
    <t>GROVEPORT-MADISON LSD</t>
  </si>
  <si>
    <t>HAMILTON LSD</t>
  </si>
  <si>
    <t>GAHANNA JEFFERSON CSD</t>
  </si>
  <si>
    <t>NEW ALBANY-PLAIN LSD</t>
  </si>
  <si>
    <t>REYNOLDSBURG CSD</t>
  </si>
  <si>
    <t>HILLIARD CSD</t>
  </si>
  <si>
    <t>SOUTH WESTERN CSD</t>
  </si>
  <si>
    <t>UPPER ARLINGTON CSD</t>
  </si>
  <si>
    <t>WESTERVILLE CSD</t>
  </si>
  <si>
    <t>WHITEHALL CSD</t>
  </si>
  <si>
    <t>WORTHINGTON CSD</t>
  </si>
  <si>
    <t>EASTLAND-FAIRFIELD CAREER/TECH</t>
  </si>
  <si>
    <t>FULTON COUNTY</t>
  </si>
  <si>
    <t>AMBOY TWP</t>
  </si>
  <si>
    <t>CHESTERFIELD TWP</t>
  </si>
  <si>
    <t>FULTON TWP</t>
  </si>
  <si>
    <t>GORHAM TWP</t>
  </si>
  <si>
    <t>ROYALTON TWP</t>
  </si>
  <si>
    <t>SWAN CREEK TWP</t>
  </si>
  <si>
    <t>ARCHBOLD CORP</t>
  </si>
  <si>
    <t>DELTA CORP</t>
  </si>
  <si>
    <t>FAYETTE CORP</t>
  </si>
  <si>
    <t>LYONS CORP</t>
  </si>
  <si>
    <t>METAMORA CORP</t>
  </si>
  <si>
    <t>SWANTON CORP</t>
  </si>
  <si>
    <t>WAUSEON CITY</t>
  </si>
  <si>
    <t>DELTA PUBLIC LIBRARY</t>
  </si>
  <si>
    <t>ARCHBOLD COMMUNITY LIBRARY</t>
  </si>
  <si>
    <t>SWANTON PUBLIC LIBRARY</t>
  </si>
  <si>
    <t>NORMAL MEMORIAL LIBRARY</t>
  </si>
  <si>
    <t>WAUSEON PUBLIC LIBRARY</t>
  </si>
  <si>
    <t>EVERGREEN COMMUNITY LIBRARY</t>
  </si>
  <si>
    <t>ARCHBOLD AREA LSD</t>
  </si>
  <si>
    <t>EVERGREEN LSD</t>
  </si>
  <si>
    <t>FAYETTE LOCAL</t>
  </si>
  <si>
    <t>PETTISVILLE LSD</t>
  </si>
  <si>
    <t>PIKE-DELTA-YORK LSD</t>
  </si>
  <si>
    <t>SWANTON LSD</t>
  </si>
  <si>
    <t>WAUSEON EVSD</t>
  </si>
  <si>
    <t>FOUR COUNTY JVSD</t>
  </si>
  <si>
    <t>GALLIA COUNTY (INCL 169 BOARD-DD)</t>
  </si>
  <si>
    <t>ADDISON TWP</t>
  </si>
  <si>
    <t>CHESHIRE TWP</t>
  </si>
  <si>
    <t>GALLIPOLIS TWP</t>
  </si>
  <si>
    <t>GUYAN TWP</t>
  </si>
  <si>
    <t>RACCOON TWP</t>
  </si>
  <si>
    <t>CENTERVILLE CORP</t>
  </si>
  <si>
    <t>CHESHIRE CORP</t>
  </si>
  <si>
    <t>CROWN CITY CORP</t>
  </si>
  <si>
    <t>GALLIPOLIS CITY</t>
  </si>
  <si>
    <t>RIO GRANDE CORP</t>
  </si>
  <si>
    <t>VINTON CORP</t>
  </si>
  <si>
    <t>GALLIA COUNTY LIBRARY</t>
  </si>
  <si>
    <t>GALLIA GENERAL HEALTH DIST.</t>
  </si>
  <si>
    <t>RIO GRANDE COMMUNITY COLLEGE</t>
  </si>
  <si>
    <t>DISTRICT 2 JNT. FIRE DISTRICT</t>
  </si>
  <si>
    <t>GALLIA COUNTY LSD</t>
  </si>
  <si>
    <t>GALLIPOLIS CSD</t>
  </si>
  <si>
    <t>GALLIA-JACKSON-VINTON JVSD</t>
  </si>
  <si>
    <t>GEAUGA COUNTY</t>
  </si>
  <si>
    <t>BAINBRIDGE TWP</t>
  </si>
  <si>
    <t>BURTON TWP</t>
  </si>
  <si>
    <t>CHARDON TWP</t>
  </si>
  <si>
    <t>CLARIDON TWP</t>
  </si>
  <si>
    <t>HAMBDEN TWP</t>
  </si>
  <si>
    <t>HUNTSBURG TWP</t>
  </si>
  <si>
    <t>MIDDLEFIELD TWP</t>
  </si>
  <si>
    <t>MONTVILLE TWP</t>
  </si>
  <si>
    <t>MUNSON TWP</t>
  </si>
  <si>
    <t>NEWBURY TWP</t>
  </si>
  <si>
    <t>PARKMAN TWP</t>
  </si>
  <si>
    <t>RUSSELL TWP</t>
  </si>
  <si>
    <t>AQUILLA CORP</t>
  </si>
  <si>
    <t>BURTON CORP</t>
  </si>
  <si>
    <t>CHARDON CORP</t>
  </si>
  <si>
    <t>MIDDLEFIELD CORP</t>
  </si>
  <si>
    <t>SOUTH RUSSELL CORP</t>
  </si>
  <si>
    <t>WEST GEAUGA RECREATION DIST.</t>
  </si>
  <si>
    <t>BURTON PUBLIC LIBRARY DISTRICT</t>
  </si>
  <si>
    <t>GEAUGA COUNTY LIBRARY DISTRICT</t>
  </si>
  <si>
    <t>GEAUGA PARK DISTRICT</t>
  </si>
  <si>
    <t>EAST GEAUGA FIRE DISTRICT</t>
  </si>
  <si>
    <t>BERKSHIRE LSD</t>
  </si>
  <si>
    <t>CARDINAL LSD</t>
  </si>
  <si>
    <t>CHARDON LSD</t>
  </si>
  <si>
    <t>KENSTON LSD</t>
  </si>
  <si>
    <t>WEST GEAUGA LSD</t>
  </si>
  <si>
    <t>GREENE COUNTY</t>
  </si>
  <si>
    <t>BATH TWP (INCL FIRE DIST)</t>
  </si>
  <si>
    <t>BEAVERCREEK TWP</t>
  </si>
  <si>
    <t>CAESARSCREEK TWP</t>
  </si>
  <si>
    <t>CEDARVILLE TWP</t>
  </si>
  <si>
    <t>NEW JASPER TWP</t>
  </si>
  <si>
    <t>SILVERCREEK TWP</t>
  </si>
  <si>
    <t>SPRING VALLEY TWP</t>
  </si>
  <si>
    <t>XENIA TWP</t>
  </si>
  <si>
    <t>BEAVERCREEK CITY</t>
  </si>
  <si>
    <t>BELLBROOK CITY</t>
  </si>
  <si>
    <t>BOWERSVILLE CORP</t>
  </si>
  <si>
    <t>CEDARVILLE CORP</t>
  </si>
  <si>
    <t>CLIFTON CORP</t>
  </si>
  <si>
    <t>FAIRBORN CITY</t>
  </si>
  <si>
    <t>JAMESTOWN CORP</t>
  </si>
  <si>
    <t>SPRING VALLEY CORP</t>
  </si>
  <si>
    <t>XENIA CITY</t>
  </si>
  <si>
    <t>YELLOW SPRINGS CORP</t>
  </si>
  <si>
    <t>GENERAL HEALTH DISTRICT</t>
  </si>
  <si>
    <t>BELLBROOK-SUGARCREEK PARK DISTRICT</t>
  </si>
  <si>
    <t>BEAVERCREEK TWP PARK DISTRICT</t>
  </si>
  <si>
    <t>BEAVERCREEK CSD</t>
  </si>
  <si>
    <t>CEDAR CLIFF LSD</t>
  </si>
  <si>
    <t>FAIRBORN CSD</t>
  </si>
  <si>
    <t>GREENEVIEW LSD</t>
  </si>
  <si>
    <t>BELLBROOK-SUGARCREEK LSD</t>
  </si>
  <si>
    <t>XENIA COMMUNITY CSD</t>
  </si>
  <si>
    <t>YELLOW SPRINGS EVSD</t>
  </si>
  <si>
    <t>GREENE COUNTY JVSD</t>
  </si>
  <si>
    <t>GUERNSEY COUNTY</t>
  </si>
  <si>
    <t>CAMBRIDGE TWP</t>
  </si>
  <si>
    <t>LONDONDERRY TWP</t>
  </si>
  <si>
    <t>MILLWOOD TWP</t>
  </si>
  <si>
    <t>VALLEY TWP</t>
  </si>
  <si>
    <t>WESTLAND TWP</t>
  </si>
  <si>
    <t>WILLS TWP</t>
  </si>
  <si>
    <t>BYESVILLE CORP</t>
  </si>
  <si>
    <t>CAMBRIDGE CITY</t>
  </si>
  <si>
    <t>CUMBERLAND CORP</t>
  </si>
  <si>
    <t>FAIRVIEW CORP</t>
  </si>
  <si>
    <t>LORE CITY CORP</t>
  </si>
  <si>
    <t>OLD WASHINGTON CORP</t>
  </si>
  <si>
    <t>PLEASANT CITY CORP</t>
  </si>
  <si>
    <t>QUAKER CITY CORP</t>
  </si>
  <si>
    <t>SENECAVILLE CORP</t>
  </si>
  <si>
    <t>CAMBRIDGE CSD</t>
  </si>
  <si>
    <t>EAST GUERNSEY LSD</t>
  </si>
  <si>
    <t>ROLLING HILLS LSD</t>
  </si>
  <si>
    <t>HAMILTON COUNTY</t>
  </si>
  <si>
    <t>ANDERSON TWP</t>
  </si>
  <si>
    <t>COLUMBIA TWP</t>
  </si>
  <si>
    <t>CROSBY TWP</t>
  </si>
  <si>
    <t>DELHI TWP</t>
  </si>
  <si>
    <t>HARRISON TWP (INCL FIRE DIST)</t>
  </si>
  <si>
    <t>MIAMI TWP (INCL WASTE &amp; SAFETY DIST)</t>
  </si>
  <si>
    <t>SYCAMORE TWP</t>
  </si>
  <si>
    <t>SYMMES TWP</t>
  </si>
  <si>
    <t>WHITEWATER TWP</t>
  </si>
  <si>
    <t>ADDYSTON CORP</t>
  </si>
  <si>
    <t>AMBERLEY CORP</t>
  </si>
  <si>
    <t>ARLINGTON HTS CORP</t>
  </si>
  <si>
    <t>BLUE ASH CITY</t>
  </si>
  <si>
    <t>CHEVIOT CITY</t>
  </si>
  <si>
    <t>CINCINNATI CITY</t>
  </si>
  <si>
    <t>CLEVES CORP</t>
  </si>
  <si>
    <t>DEER PARK CITY</t>
  </si>
  <si>
    <t>ELMWOOD PLACE CORP</t>
  </si>
  <si>
    <t>FAIRFAX CORP</t>
  </si>
  <si>
    <t>FOREST PARK CITY</t>
  </si>
  <si>
    <t>GLENDALE CORP</t>
  </si>
  <si>
    <t>GOLF MANOR CORP</t>
  </si>
  <si>
    <t>GREENHILLS CORP</t>
  </si>
  <si>
    <t>HARRISON CITY</t>
  </si>
  <si>
    <t>INDIAN HILL CITY</t>
  </si>
  <si>
    <t>LINCOLN HEIGHTS CITY</t>
  </si>
  <si>
    <t>LOCKLAND CORP</t>
  </si>
  <si>
    <t>LOVELAND CITY</t>
  </si>
  <si>
    <t>MADEIRA</t>
  </si>
  <si>
    <t>MARIEMONT CORP</t>
  </si>
  <si>
    <t>MONTGOMERY CITY</t>
  </si>
  <si>
    <t>MT. HEALTHY CITY</t>
  </si>
  <si>
    <t>N COLLEGE HILL CITY</t>
  </si>
  <si>
    <t>NEWTOWN CORP</t>
  </si>
  <si>
    <t>NORTH BEND CORP</t>
  </si>
  <si>
    <t>NORWOOD CITY</t>
  </si>
  <si>
    <t>READING CITY</t>
  </si>
  <si>
    <t>SILVERTON CITY</t>
  </si>
  <si>
    <t>SPRINGDALE CITY</t>
  </si>
  <si>
    <t>ST. BERNARD CITY</t>
  </si>
  <si>
    <t>TERRACE PARK CORP</t>
  </si>
  <si>
    <t>WOODLAWN CORP</t>
  </si>
  <si>
    <t>WYOMING CITY</t>
  </si>
  <si>
    <t>WESTERN JOINT AMBULANCE DISTRICT</t>
  </si>
  <si>
    <t>LITTLE MIAMI JT FIRE &amp; RESCUE DIST</t>
  </si>
  <si>
    <t>DEER PARK-SILVERTON JNT FIRE DIST.</t>
  </si>
  <si>
    <t>HAMILTON COUNTY PARK DISTRICT</t>
  </si>
  <si>
    <t>ANDERSON TOWNSHIP PARK DISTRICT</t>
  </si>
  <si>
    <t>CINCINNATI-HAMILTON CTY PUB LIB</t>
  </si>
  <si>
    <t>CINCINNATI CSD</t>
  </si>
  <si>
    <t>DEER PARK CSD</t>
  </si>
  <si>
    <t>FINNEYTOWN LSD</t>
  </si>
  <si>
    <t>FOREST HILLS LSD</t>
  </si>
  <si>
    <t>WINTON WOODS CSD</t>
  </si>
  <si>
    <t>INDIAN HILL EVSD</t>
  </si>
  <si>
    <t>LOCKLAND CSD</t>
  </si>
  <si>
    <t>LOVELAND CSD</t>
  </si>
  <si>
    <t>MADERIA CSD</t>
  </si>
  <si>
    <t>MARIEMONT CSD</t>
  </si>
  <si>
    <t>MOUNT HEALTHY CSD</t>
  </si>
  <si>
    <t>NORTH COLLEGE HILL CSD</t>
  </si>
  <si>
    <t>NORTHWEST LSD (HAMILTON CO.)</t>
  </si>
  <si>
    <t>NORWOOD CSD</t>
  </si>
  <si>
    <t>OAK HILLS LSD</t>
  </si>
  <si>
    <t>PRINCETON CSD</t>
  </si>
  <si>
    <t>READING CSD</t>
  </si>
  <si>
    <t>ST. BERNARD-ELMWOOD PLACE CSD</t>
  </si>
  <si>
    <t>SOUTHWEST LSD (HAMILTON CO.)</t>
  </si>
  <si>
    <t>SYCAMORE CSD</t>
  </si>
  <si>
    <t>THREE RIVERS LSD</t>
  </si>
  <si>
    <t>WYOMING CSD</t>
  </si>
  <si>
    <t>GREAT OAKS JVSD</t>
  </si>
  <si>
    <t>HANCOCK COUNTY</t>
  </si>
  <si>
    <t>BIGLICK TWP</t>
  </si>
  <si>
    <t>BLANCHARD TWP</t>
  </si>
  <si>
    <t>CASS TWP</t>
  </si>
  <si>
    <t>PORTAGE TWP</t>
  </si>
  <si>
    <t>ARCADIA CORP</t>
  </si>
  <si>
    <t>ARLINGTON CORP</t>
  </si>
  <si>
    <t>BENTON RIDGE CORP</t>
  </si>
  <si>
    <t>FINDLAY CITY</t>
  </si>
  <si>
    <t>JENERA CORP</t>
  </si>
  <si>
    <t>MCCOMB CORP</t>
  </si>
  <si>
    <t>MT. BLANCHARD CORP</t>
  </si>
  <si>
    <t>MT. CORY CORP</t>
  </si>
  <si>
    <t>RAWSON CORP</t>
  </si>
  <si>
    <t>VAN BUREN CORP</t>
  </si>
  <si>
    <t>VANLUE CORP</t>
  </si>
  <si>
    <t>APPLESEED JT. AMBULANCE DIST</t>
  </si>
  <si>
    <t>HANCOCK CO. PARK DISTRICT</t>
  </si>
  <si>
    <t>MCCOMB PUBLIC LIBRARY</t>
  </si>
  <si>
    <t>PMP JT AMBULANCE DISTRICT</t>
  </si>
  <si>
    <t>FINDLAY-HANCOCK CO PUBLIC LIBRARY</t>
  </si>
  <si>
    <t>FOREST JACKSON PUBLIC LIBRARY</t>
  </si>
  <si>
    <t>NORTHWEST HANCOCK FIRE DISTRICT</t>
  </si>
  <si>
    <t>SOUTHWESTERN HANCOCK JT FIRE DIST</t>
  </si>
  <si>
    <t>ARCADIA LSD</t>
  </si>
  <si>
    <t>ARLINGTON LSD</t>
  </si>
  <si>
    <t>CORY-RAWSON LSD</t>
  </si>
  <si>
    <t>FINDLAY CSD</t>
  </si>
  <si>
    <t>LIBERTY BENTON LSD</t>
  </si>
  <si>
    <t>MC COMB LSD</t>
  </si>
  <si>
    <t>RIVERDALE LSD</t>
  </si>
  <si>
    <t>VAN BUREN LSD</t>
  </si>
  <si>
    <t>VANLUE LSD</t>
  </si>
  <si>
    <t>HARDIN COUNTY</t>
  </si>
  <si>
    <t>BUCK TWP</t>
  </si>
  <si>
    <t>CESSNA TWP</t>
  </si>
  <si>
    <t>DUDLEY TWP</t>
  </si>
  <si>
    <t>HALE TWP</t>
  </si>
  <si>
    <t>LYNN TWP</t>
  </si>
  <si>
    <t>MCDONALD TWP</t>
  </si>
  <si>
    <t>ROUNDHEAD TWP</t>
  </si>
  <si>
    <t>TAYLOR CREEK TWP</t>
  </si>
  <si>
    <t>ADA CORP</t>
  </si>
  <si>
    <t>ALGER CORP</t>
  </si>
  <si>
    <t>DUNKIRK CORP</t>
  </si>
  <si>
    <t>FOREST CORP</t>
  </si>
  <si>
    <t>KENTON CITY</t>
  </si>
  <si>
    <t>MCGUFFEY CORP</t>
  </si>
  <si>
    <t>MT. VICTORY CORP</t>
  </si>
  <si>
    <t>PATTERSON CORP</t>
  </si>
  <si>
    <t>RIDGEWAY CORP</t>
  </si>
  <si>
    <t>BKP AMBULANCE DISTRICT</t>
  </si>
  <si>
    <t>SOUTHEASTERN AMBULANCE DISTRICT</t>
  </si>
  <si>
    <t>UPPER SCIOTO AMBULANCE DISTRIC</t>
  </si>
  <si>
    <t>RIDGEMONT PUBLIC LIBRARY</t>
  </si>
  <si>
    <t>BLANCHARD-DUNKIRK-WASHINGTON JAD</t>
  </si>
  <si>
    <t>S.E. HARDIN-N.W. UNION FIRE DIST</t>
  </si>
  <si>
    <t>NORTHERN HARDIN CO. FIRE DISTRICT</t>
  </si>
  <si>
    <t>ADA PUBLIC LIBRARY</t>
  </si>
  <si>
    <t>HARDIN NORTHERN PUBLIC LIBRARY</t>
  </si>
  <si>
    <t>ADA MEMORIAL PARK</t>
  </si>
  <si>
    <t>JACKSON TWP AMBULANCE DISTRICT</t>
  </si>
  <si>
    <t>LIBERTY TWP AMBULANCE DISTRICT</t>
  </si>
  <si>
    <t>ADA EVSD</t>
  </si>
  <si>
    <t>HARDIN-NORTHERN LSD</t>
  </si>
  <si>
    <t>KENTON CSD</t>
  </si>
  <si>
    <t>RIDGEMONT LSD</t>
  </si>
  <si>
    <t>UPPER SCIOTO VALLEY LSD</t>
  </si>
  <si>
    <t>HARRISON COUNTY</t>
  </si>
  <si>
    <t>ARCHER TWP</t>
  </si>
  <si>
    <t>CADIZ TWP</t>
  </si>
  <si>
    <t>FRANKLIN TWP (INCL FIRE DIST)</t>
  </si>
  <si>
    <t>FREEPORT TWP</t>
  </si>
  <si>
    <t>NORTH TWP</t>
  </si>
  <si>
    <t>NOTTINGHAM TWP</t>
  </si>
  <si>
    <t>RUMLEY TWP</t>
  </si>
  <si>
    <t>SHORT CREEK TWP</t>
  </si>
  <si>
    <t>STOCK TWP</t>
  </si>
  <si>
    <t>BOWERSTON CORP</t>
  </si>
  <si>
    <t>CADIZ CORP</t>
  </si>
  <si>
    <t>DEERSVILLE CORP</t>
  </si>
  <si>
    <t>FREEPORT CORP</t>
  </si>
  <si>
    <t>HARRISVILLE CORP</t>
  </si>
  <si>
    <t>HOPEDALE CORP</t>
  </si>
  <si>
    <t>JEWETT CORP</t>
  </si>
  <si>
    <t>NEW ATHENS CORP</t>
  </si>
  <si>
    <t>SCIO CORP</t>
  </si>
  <si>
    <t>SILVER SPADE JOINT AMBULANCE DIST</t>
  </si>
  <si>
    <t>PUSKARICH &amp; HARR HILLS LIBRARY</t>
  </si>
  <si>
    <t>CONOTTON VALLEY LSD</t>
  </si>
  <si>
    <t>HARRISON-HILLS CSD</t>
  </si>
  <si>
    <t>HENRY COUNTY (INCL FIRE DIST)</t>
  </si>
  <si>
    <t>BARTLOW TWP</t>
  </si>
  <si>
    <t>DAMASCUS TWP</t>
  </si>
  <si>
    <t>FLATROCK TWP</t>
  </si>
  <si>
    <t>FREEDOM TWP</t>
  </si>
  <si>
    <t>NAPOLEON TWP</t>
  </si>
  <si>
    <t>PLEASANT TWP (INCL FIRE DIST)</t>
  </si>
  <si>
    <t>RICHFIELD TWP</t>
  </si>
  <si>
    <t>RIDGEVILLE TWP</t>
  </si>
  <si>
    <t>LIBERTY TWP (INCL FIRE DIST)</t>
  </si>
  <si>
    <t>WASHINGTON TWP (INCL FIRE DIST)</t>
  </si>
  <si>
    <t>DESHLER CORP</t>
  </si>
  <si>
    <t>FLORIDA CORP</t>
  </si>
  <si>
    <t>HAMLER CORP</t>
  </si>
  <si>
    <t>HOLGATE CORP</t>
  </si>
  <si>
    <t>LIBERTY CENTER CORP</t>
  </si>
  <si>
    <t>MALINTA CORP</t>
  </si>
  <si>
    <t>MCCLURE CORP</t>
  </si>
  <si>
    <t>NAPOLEON CITY</t>
  </si>
  <si>
    <t>NEW BAVARIA CORP</t>
  </si>
  <si>
    <t>NAPOLEON PUBLIC LIBRARY</t>
  </si>
  <si>
    <t>HENRY CO. SOUTH JNT AMBL DIST</t>
  </si>
  <si>
    <t>LIBERTY CENTER PUBLIC LIBRARY</t>
  </si>
  <si>
    <t>CORN CITY FIRE DISTRICT</t>
  </si>
  <si>
    <t>HOLGATE COMMUNITY LIBRARY</t>
  </si>
  <si>
    <t>HOLGATE LSD</t>
  </si>
  <si>
    <t>LIBERTY CENTER LSD</t>
  </si>
  <si>
    <t>NAPOLEON CSD</t>
  </si>
  <si>
    <t>PATRICK HENRY LSD</t>
  </si>
  <si>
    <t>HIGHLAND COUNTY</t>
  </si>
  <si>
    <t>BRUSHCREEK TWP</t>
  </si>
  <si>
    <t>DODSON TWP</t>
  </si>
  <si>
    <t>HAMER TWP</t>
  </si>
  <si>
    <t>MARSHALL TWP</t>
  </si>
  <si>
    <t>NEW MARKET TWP</t>
  </si>
  <si>
    <t>PENN TWP</t>
  </si>
  <si>
    <t>WHITEOAK TWP</t>
  </si>
  <si>
    <t>GREENFIELD CITY</t>
  </si>
  <si>
    <t>HIGHLAND CORP</t>
  </si>
  <si>
    <t>HILLSBORO CITY</t>
  </si>
  <si>
    <t>LEESBURG CORP</t>
  </si>
  <si>
    <t>LYNCHBURG CORP</t>
  </si>
  <si>
    <t>MOWRYSTOWN CORP</t>
  </si>
  <si>
    <t>SINKING SPRINGS CORP</t>
  </si>
  <si>
    <t>NORTH JOINT FIRE DISTRICT</t>
  </si>
  <si>
    <t>LYNCHBURG AREA JNT FIRE &amp; AMB DIST</t>
  </si>
  <si>
    <t>PAINT CREEK JT EMS/FIRE DISTRICT</t>
  </si>
  <si>
    <t>SOUTHERN HIGHLAND JT FIRE DISTRICT</t>
  </si>
  <si>
    <t>BRIGHT LSD</t>
  </si>
  <si>
    <t>FAIRFIELD LSD (HIGHLAND CO.)</t>
  </si>
  <si>
    <t>GREENFIELD EVSD</t>
  </si>
  <si>
    <t>HILLSBORO CSD</t>
  </si>
  <si>
    <t>LYNCHBURG CLAY LSD</t>
  </si>
  <si>
    <t>HOCKING COUNTY</t>
  </si>
  <si>
    <t>BENTON TWP</t>
  </si>
  <si>
    <t>FALLS TWP</t>
  </si>
  <si>
    <t>GOOD HOPE TWP</t>
  </si>
  <si>
    <t>LAUREL TWP</t>
  </si>
  <si>
    <t>SALT CREEK TWP</t>
  </si>
  <si>
    <t>STARR TWP</t>
  </si>
  <si>
    <t>WARD TWP</t>
  </si>
  <si>
    <t>LAURELVILLE CORP</t>
  </si>
  <si>
    <t>LOGAN CITY</t>
  </si>
  <si>
    <t>MURRAY CITY CORP</t>
  </si>
  <si>
    <t>LOGAN-HOCKING LOCAL</t>
  </si>
  <si>
    <t>HOLMES COUNTY</t>
  </si>
  <si>
    <t>HARDY TWP</t>
  </si>
  <si>
    <t>KILLBUCK TWP</t>
  </si>
  <si>
    <t>MECHANIC TWP</t>
  </si>
  <si>
    <t>RIPLEY TWP</t>
  </si>
  <si>
    <t>WALNUT CREEK TWP</t>
  </si>
  <si>
    <t>GLENMONT CORP</t>
  </si>
  <si>
    <t>HOLMESVILLE CORP</t>
  </si>
  <si>
    <t>KILLBUCK CORP</t>
  </si>
  <si>
    <t>MILLERSBURG CORP</t>
  </si>
  <si>
    <t>NASHVILLE CORP</t>
  </si>
  <si>
    <t>HOLMES CO FIRE DISTRICT #1</t>
  </si>
  <si>
    <t>WESTERN HOLMES CNTY FIRE DIST</t>
  </si>
  <si>
    <t>EAST HOLMES FIRE DISTRICT</t>
  </si>
  <si>
    <t>CLARK TWP. FIRE DISTRICT</t>
  </si>
  <si>
    <t>EAST HOLMES LSD</t>
  </si>
  <si>
    <t>WEST HOLMES LSD</t>
  </si>
  <si>
    <t>HURON COUNTY</t>
  </si>
  <si>
    <t>BRONSON TWP</t>
  </si>
  <si>
    <t>CLARKSFIELD TWP</t>
  </si>
  <si>
    <t>FITCHVILLE TWP</t>
  </si>
  <si>
    <t>GREENWICH TWP</t>
  </si>
  <si>
    <t>HARTLAND TWP</t>
  </si>
  <si>
    <t>LYME TWP</t>
  </si>
  <si>
    <t>NEW HAVEN TWP</t>
  </si>
  <si>
    <t>NEW LONDON TWP</t>
  </si>
  <si>
    <t>NORWALK TWP</t>
  </si>
  <si>
    <t>PERU TWP</t>
  </si>
  <si>
    <t>RIDGEFIELD TWP</t>
  </si>
  <si>
    <t>SHERMAN TWP</t>
  </si>
  <si>
    <t>TOWNSEND TWP</t>
  </si>
  <si>
    <t>WAKEMAN TWP</t>
  </si>
  <si>
    <t>GREENWICH CORP</t>
  </si>
  <si>
    <t>MONROEVILLE CORP</t>
  </si>
  <si>
    <t>NEW LONDON CORP</t>
  </si>
  <si>
    <t>NORTH FAIRFIELD CORP</t>
  </si>
  <si>
    <t>NORWALK CITY</t>
  </si>
  <si>
    <t>WAKEMAN CORP</t>
  </si>
  <si>
    <t>WILLARD CITY</t>
  </si>
  <si>
    <t>WAKEMAN FIRE DISTRICT</t>
  </si>
  <si>
    <t>FIRELANDS AMBULANCE DISTRICT</t>
  </si>
  <si>
    <t>HURON COUNTY GENERAL HEALTH DISTRICT</t>
  </si>
  <si>
    <t>HURON RIVER JOINT FIRE DIST.</t>
  </si>
  <si>
    <t>TRI-COMMUNITY AMBULANCE SERVICE</t>
  </si>
  <si>
    <t>TRI-COMMUNITY FIRE DISTRICT</t>
  </si>
  <si>
    <t>NORWALK PUBLIC LIBRARY</t>
  </si>
  <si>
    <t>VERMILION RIVER AMB. DISTRICT</t>
  </si>
  <si>
    <t>HURON CTY COMMUNITY LIBRARY</t>
  </si>
  <si>
    <t>NEW LONDON PUBLIC LIBRARY</t>
  </si>
  <si>
    <t>MONROEVILLE LSD</t>
  </si>
  <si>
    <t>NEW LONDON LSD</t>
  </si>
  <si>
    <t>NORWALK CSD</t>
  </si>
  <si>
    <t>SOUTH CENTRAL LSD</t>
  </si>
  <si>
    <t>WESTERN RESERVE LSD (HURON CO.)</t>
  </si>
  <si>
    <t>WILLARD CSD</t>
  </si>
  <si>
    <t>JACKSON COUNTY</t>
  </si>
  <si>
    <t>BLOOMFIELD TWP</t>
  </si>
  <si>
    <t>COAL TWP</t>
  </si>
  <si>
    <t>LICK TWP</t>
  </si>
  <si>
    <t>COALTON CORP</t>
  </si>
  <si>
    <t>JACKSON CITY</t>
  </si>
  <si>
    <t>OAK HILL CORP</t>
  </si>
  <si>
    <t>WELLSTON CITY</t>
  </si>
  <si>
    <t>MADISON-JEFFERSON JOINT FIRE DIST.</t>
  </si>
  <si>
    <t>JACKSON CSD</t>
  </si>
  <si>
    <t>OAK HILL UNION LSD</t>
  </si>
  <si>
    <t>WELLSTON CSD</t>
  </si>
  <si>
    <t>JEFFERSON COUNTY</t>
  </si>
  <si>
    <t>CROSS CREEK TWP</t>
  </si>
  <si>
    <t>ISLAND CREEK TWP</t>
  </si>
  <si>
    <t>MT. PLEASANT TWP</t>
  </si>
  <si>
    <t>SALINE TWP</t>
  </si>
  <si>
    <t>SMITHFIELD TWP</t>
  </si>
  <si>
    <t>STEUBENVILLE TWP</t>
  </si>
  <si>
    <t>WELLS TWP</t>
  </si>
  <si>
    <t>WAYNE TWP (INCL FIRE DISTS)</t>
  </si>
  <si>
    <t>ADENA CORP</t>
  </si>
  <si>
    <t>AMSTERDAM CORP</t>
  </si>
  <si>
    <t>BERGHOLZ CORP</t>
  </si>
  <si>
    <t>BLOOMINGDALE CORP</t>
  </si>
  <si>
    <t>DILLONVALE CORP</t>
  </si>
  <si>
    <t>EMPIRE CORP</t>
  </si>
  <si>
    <t>IRONDALE CORP</t>
  </si>
  <si>
    <t>MINGO JUNCTION CITY</t>
  </si>
  <si>
    <t>MT. PLEASANT CORP</t>
  </si>
  <si>
    <t>NEW ALEXANDRIA CORP</t>
  </si>
  <si>
    <t>RAYLAND CORP</t>
  </si>
  <si>
    <t>RICHMOND CORP</t>
  </si>
  <si>
    <t>STEUBENVILLE CITY</t>
  </si>
  <si>
    <t>STRATTON CORP</t>
  </si>
  <si>
    <t>TILTONSVILLE CORP</t>
  </si>
  <si>
    <t>TORONTO CITY</t>
  </si>
  <si>
    <t>WINTERSVILLE CORP</t>
  </si>
  <si>
    <t>YORKVILLE CORP</t>
  </si>
  <si>
    <t>EASTERN OHIO REGIONAL TRANSIT AUTH.</t>
  </si>
  <si>
    <t>EASTERN GATEWAY COMMUNITY COLLEGE</t>
  </si>
  <si>
    <t>WARREN TWP. PARK DISTRICT</t>
  </si>
  <si>
    <t>STEEL VALLEY REGIONAL TRANSIT</t>
  </si>
  <si>
    <t>TEMS JOINT AMBULANCE DISTRICT</t>
  </si>
  <si>
    <t>PUBLIC LIB/JEFF CTY &amp; STEUBENVILLE</t>
  </si>
  <si>
    <t>SHORT CREEK JOINT FIRE DISTRICT</t>
  </si>
  <si>
    <t>SEVEN RANGES JOINT FIRE DISTRICT</t>
  </si>
  <si>
    <t>BUCKEYE LSD (JEFFERSON CO.)</t>
  </si>
  <si>
    <t>EDISON LSD</t>
  </si>
  <si>
    <t>INDIAN CREEK LSD</t>
  </si>
  <si>
    <t>STEUBENVILLE CSD</t>
  </si>
  <si>
    <t>TORONTO CSD</t>
  </si>
  <si>
    <t>JEFFERSON COUNTY JVSD</t>
  </si>
  <si>
    <t>KNOX COUNTY</t>
  </si>
  <si>
    <t>COLLEGE TWP</t>
  </si>
  <si>
    <t>HILLIAR TWP</t>
  </si>
  <si>
    <t>HOWARD TWP</t>
  </si>
  <si>
    <t>MIDDLEBURY TWP</t>
  </si>
  <si>
    <t>MILLER TWP</t>
  </si>
  <si>
    <t>MORRIS TWP</t>
  </si>
  <si>
    <t>CENTERBURG CORP</t>
  </si>
  <si>
    <t>DANVILLE CORP</t>
  </si>
  <si>
    <t>FREDERICKTOWN CORP</t>
  </si>
  <si>
    <t>GANN BRINKHAVEN CORP</t>
  </si>
  <si>
    <t>MARTINSBURG CORP</t>
  </si>
  <si>
    <t>MT. VERNON CITY</t>
  </si>
  <si>
    <t>BLADENSBURG FIRE DISTRICT</t>
  </si>
  <si>
    <t>FREDERICKTOWN COMM. AMBL. DIST.</t>
  </si>
  <si>
    <t>FREDERICKTOWN COMM. FIRE DIST.</t>
  </si>
  <si>
    <t>FREDERICKTOWN RECREATION DISTRICT</t>
  </si>
  <si>
    <t>KNOX CO. LIBRARY DISTRICT</t>
  </si>
  <si>
    <t>CENTRAL OHIO JOINT FIRE DISTRICT</t>
  </si>
  <si>
    <t>EASTERN KNOX CO. JNT. FIRE DIST.</t>
  </si>
  <si>
    <t>CENTERBURG LSD</t>
  </si>
  <si>
    <t>DANVILLE LSD</t>
  </si>
  <si>
    <t>EAST KNOX LSD</t>
  </si>
  <si>
    <t>FREDERICKTOWN LSD</t>
  </si>
  <si>
    <t>MOUNT VERNON CSD</t>
  </si>
  <si>
    <t>KNOX COUNTY CAREER CENTER</t>
  </si>
  <si>
    <t>LAKE COUNTY</t>
  </si>
  <si>
    <t>LEROY TWP</t>
  </si>
  <si>
    <t>PAINESVILLE TWP</t>
  </si>
  <si>
    <t>EASTLAKE CITY</t>
  </si>
  <si>
    <t>FAIRPORT HARBOR CORP</t>
  </si>
  <si>
    <t>GRAND RIVER CORP</t>
  </si>
  <si>
    <t>KIRTLAND CITY</t>
  </si>
  <si>
    <t>KIRTLAND HILLS CORP</t>
  </si>
  <si>
    <t>LAKELINE CORP</t>
  </si>
  <si>
    <t>MADISON CORP</t>
  </si>
  <si>
    <t>MENTOR CITY</t>
  </si>
  <si>
    <t>MENTOR-ON-LAKE CITY</t>
  </si>
  <si>
    <t>NORTH PERRY CORP</t>
  </si>
  <si>
    <t>PAINESVILLE CITY</t>
  </si>
  <si>
    <t>PERRY CORP</t>
  </si>
  <si>
    <t>TIMBERLAKE CORP</t>
  </si>
  <si>
    <t>WAITE HILL CORP</t>
  </si>
  <si>
    <t>WICKLIFFE CITY</t>
  </si>
  <si>
    <t>WILLOUGHBY CITY</t>
  </si>
  <si>
    <t>WILLOUGHBY HILLS CITY</t>
  </si>
  <si>
    <t>WILLOWICK CITY</t>
  </si>
  <si>
    <t>LAKELAND COMMUNITY COLLEGE</t>
  </si>
  <si>
    <t>METROPOLITAN PARK DISTRICT</t>
  </si>
  <si>
    <t>LAKE COUNTY LIBRARY DISTRICT</t>
  </si>
  <si>
    <t>MENTOR PUBLIC LIBRARY</t>
  </si>
  <si>
    <t>LAKE COUNTY FINANCING DISTRICT</t>
  </si>
  <si>
    <t>WILLOUGHBY-EASTLAKE PUBLIC LIB</t>
  </si>
  <si>
    <t>WICKLIFFE PUBLIC LIBRARY</t>
  </si>
  <si>
    <t>PERRY TWP. LIBRARY DISTRICT</t>
  </si>
  <si>
    <t>MADISON PUBLIC LIBRARY</t>
  </si>
  <si>
    <t>FAIRPORT HARBOR PUBLIC LIBRARY</t>
  </si>
  <si>
    <t>KIRTLAND PUBLIC LIBRARY</t>
  </si>
  <si>
    <t>PERRY JOINT FIRE DISTRICT</t>
  </si>
  <si>
    <t>MADISON FIRE DIST</t>
  </si>
  <si>
    <t>FAIRPORT HARBOR EVSD</t>
  </si>
  <si>
    <t>KIRTLAND LSD</t>
  </si>
  <si>
    <t>MADISON LSD (LAKE CO.)</t>
  </si>
  <si>
    <t>MENTOR EVSD</t>
  </si>
  <si>
    <t>PAINESVILLE CSD</t>
  </si>
  <si>
    <t>RIVERSIDE LSD</t>
  </si>
  <si>
    <t>PERRY LSD (LAKE CO.)</t>
  </si>
  <si>
    <t>WICKLIFFE CSD</t>
  </si>
  <si>
    <t>WILLOUGHBY-EASTLAKE CSD</t>
  </si>
  <si>
    <t>AUBURN JVSD</t>
  </si>
  <si>
    <t>LAWRENCE COUNTY</t>
  </si>
  <si>
    <t>AID TWP</t>
  </si>
  <si>
    <t>DECATUR TWP</t>
  </si>
  <si>
    <t>ELIZABETH TWP</t>
  </si>
  <si>
    <t>FAYETTE TWP</t>
  </si>
  <si>
    <t>LAWRENCE TWP</t>
  </si>
  <si>
    <t>MASON TWP</t>
  </si>
  <si>
    <t>UPPER TWP</t>
  </si>
  <si>
    <t>ATHALIA CORP</t>
  </si>
  <si>
    <t>CHESAPEAKE CORP</t>
  </si>
  <si>
    <t>COAL GROVE CORP</t>
  </si>
  <si>
    <t>HANGING ROCK CORP</t>
  </si>
  <si>
    <t>IRONTON CITY</t>
  </si>
  <si>
    <t>PROCTORVILLE CORP</t>
  </si>
  <si>
    <t>SOUTH POINT CORP</t>
  </si>
  <si>
    <t>LAWRENCE COUNTY HEALTH DISTRICT</t>
  </si>
  <si>
    <t>CHESAPEAKE UNION EVSD</t>
  </si>
  <si>
    <t>DAWSON-BRYANT LSD</t>
  </si>
  <si>
    <t>FAIRLAND LSD</t>
  </si>
  <si>
    <t>IRONTON CSD</t>
  </si>
  <si>
    <t>ROCK HILL LSD</t>
  </si>
  <si>
    <t>SOUTH POINT LSD</t>
  </si>
  <si>
    <t>SYMMES VALLEY LSD</t>
  </si>
  <si>
    <t>LAWRENCE COUNTY JVSD</t>
  </si>
  <si>
    <t>LICKING COUNTY</t>
  </si>
  <si>
    <t>BENNINGTON TWP</t>
  </si>
  <si>
    <t>BOWLING GREEN TWP</t>
  </si>
  <si>
    <t>BURLINGTON TWP</t>
  </si>
  <si>
    <t>EDEN TWP</t>
  </si>
  <si>
    <t>ETNA TWP</t>
  </si>
  <si>
    <t>FALLSBURY TWP</t>
  </si>
  <si>
    <t>GRANVILLE TWP</t>
  </si>
  <si>
    <t>HARRISON TWP (INCL ROAD DIST)</t>
  </si>
  <si>
    <t>HARTFORD TWP</t>
  </si>
  <si>
    <t>HOPEWELL TWP</t>
  </si>
  <si>
    <t>JERSEY TWP</t>
  </si>
  <si>
    <t>LICKING TWP</t>
  </si>
  <si>
    <t>MARY ANN TWP</t>
  </si>
  <si>
    <t>MCKEAN TWP</t>
  </si>
  <si>
    <t>NEWARK TWP</t>
  </si>
  <si>
    <t>NEWTON TWP</t>
  </si>
  <si>
    <t>ST. ALBANS TWP</t>
  </si>
  <si>
    <t>MONROE TWP (INCL ROAD DISTRICT)</t>
  </si>
  <si>
    <t>WASHINGTON TWP (INCL ROAD DISTRICT)</t>
  </si>
  <si>
    <t>ALEXANDRIA CORP</t>
  </si>
  <si>
    <t>BUCKEYE LAKE CORP</t>
  </si>
  <si>
    <t>GRANVILLE CORP</t>
  </si>
  <si>
    <t>GRATIOT CORP</t>
  </si>
  <si>
    <t>HANOVER CORP</t>
  </si>
  <si>
    <t>HARTFORD CORP</t>
  </si>
  <si>
    <t>HEATH CITY</t>
  </si>
  <si>
    <t>HEBRON CORP</t>
  </si>
  <si>
    <t>JOHNSTOWN CORP</t>
  </si>
  <si>
    <t>KIRKERSVILLE CORP</t>
  </si>
  <si>
    <t>NEWARK CITY</t>
  </si>
  <si>
    <t>PATASKALA CORP</t>
  </si>
  <si>
    <t>ST. LOUISVILLE CORP</t>
  </si>
  <si>
    <t>UTICA CORP</t>
  </si>
  <si>
    <t>W. LICKING JOINT FIRE DISTRICT</t>
  </si>
  <si>
    <t>PATASKALA LIBRARY</t>
  </si>
  <si>
    <t>GRANVILLE RECREATION DISTRICT</t>
  </si>
  <si>
    <t>LICKING COUNTY LIBRARY</t>
  </si>
  <si>
    <t>LICKING PARK DISTRICT</t>
  </si>
  <si>
    <t>GRANVILLE EVSD</t>
  </si>
  <si>
    <t>HEATH CSD</t>
  </si>
  <si>
    <t>JOHNSTOWN MONROE LSD</t>
  </si>
  <si>
    <t>LAKEWOOD LSD</t>
  </si>
  <si>
    <t>LICKING HEIGHTS LSD</t>
  </si>
  <si>
    <t>LICKING VALLEY LSD</t>
  </si>
  <si>
    <t>NEWARK CSD</t>
  </si>
  <si>
    <t>NORTH FORK LSD</t>
  </si>
  <si>
    <t>NORTHRIDGE LSD ( LICKING COUNTY )</t>
  </si>
  <si>
    <t>SOUTHWEST LICKING LSD</t>
  </si>
  <si>
    <t>CAREER AND TECHNOLOGY EDUCATIONAL CENTERS</t>
  </si>
  <si>
    <t>LOGAN COUNTY (INCL MH DIST)</t>
  </si>
  <si>
    <t>BOKESCREEK TWP</t>
  </si>
  <si>
    <t>MCARTHUR TWP</t>
  </si>
  <si>
    <t>STOKES TWP (INCL FIRE DISTS)</t>
  </si>
  <si>
    <t>CENTRAL FIRE DISTRICT</t>
  </si>
  <si>
    <t>STOKES TWP</t>
  </si>
  <si>
    <t>ZANE TWP</t>
  </si>
  <si>
    <t>BELLE CENTER CORP</t>
  </si>
  <si>
    <t>BELLEFONTAINE CITY</t>
  </si>
  <si>
    <t>DEGRAFF CORP</t>
  </si>
  <si>
    <t>HUNTSVILLE CORP</t>
  </si>
  <si>
    <t>LAKEVIEW CORP</t>
  </si>
  <si>
    <t>QUINCY CORP</t>
  </si>
  <si>
    <t>RUSHSYLVANIA CORP</t>
  </si>
  <si>
    <t>RUSSELLS POINT CORP</t>
  </si>
  <si>
    <t>VALLEY HI CORP</t>
  </si>
  <si>
    <t>WEST LIBERTY CORP</t>
  </si>
  <si>
    <t>WEST MANSFIELD CORP</t>
  </si>
  <si>
    <t>ZANESFIELD CORP</t>
  </si>
  <si>
    <t>BMRT AMBULANCE DISTRICT</t>
  </si>
  <si>
    <t>TRI-VALLEY FIRE DISTRICT</t>
  </si>
  <si>
    <t>INDIAN LAKE JT. FIRE DIST.</t>
  </si>
  <si>
    <t>INDIAN LAKE JNT. AMBULANCE DISTRICT</t>
  </si>
  <si>
    <t>MACOCHEE JOINT AMBULANCE DISTRICT</t>
  </si>
  <si>
    <t>BELLEFONTAINE CSD</t>
  </si>
  <si>
    <t>BENJAMIN LOGAN LSD</t>
  </si>
  <si>
    <t>INDIAN LAKE LSD</t>
  </si>
  <si>
    <t>OHIO HI-POINT JVSD</t>
  </si>
  <si>
    <t>LORAIN COUNTY</t>
  </si>
  <si>
    <t>AMHERST TWP</t>
  </si>
  <si>
    <t>BRIGHTON TWP</t>
  </si>
  <si>
    <t>BROWNHELM TWP</t>
  </si>
  <si>
    <t>CAMDEN TWP</t>
  </si>
  <si>
    <t>CARLISLE TWP</t>
  </si>
  <si>
    <t>EATON TWP</t>
  </si>
  <si>
    <t>ELYRIA TWP</t>
  </si>
  <si>
    <t>GRAFTON TWP</t>
  </si>
  <si>
    <t>HENRIETTA TWP</t>
  </si>
  <si>
    <t>LAGRANGE TWP</t>
  </si>
  <si>
    <t>PENFIELD TWP</t>
  </si>
  <si>
    <t>PITTSFIELD TWP</t>
  </si>
  <si>
    <t>ROCHESTER TWP</t>
  </si>
  <si>
    <t>NEW RUSSIA TWP</t>
  </si>
  <si>
    <t>WELLINGTON TWP</t>
  </si>
  <si>
    <t>AMHERST CITY</t>
  </si>
  <si>
    <t>AVON CITY</t>
  </si>
  <si>
    <t>AVON LAKE CITY</t>
  </si>
  <si>
    <t>ELYRIA CITY</t>
  </si>
  <si>
    <t>GRAFTON CORP</t>
  </si>
  <si>
    <t>KIPTON CORP</t>
  </si>
  <si>
    <t>LAGRANGE CORP</t>
  </si>
  <si>
    <t>LORAIN CITY</t>
  </si>
  <si>
    <t>N RIDGEVILLE CITY</t>
  </si>
  <si>
    <t>OBERLIN CITY</t>
  </si>
  <si>
    <t>ROCHESTER CORP</t>
  </si>
  <si>
    <t>SHEFFIELD CORP</t>
  </si>
  <si>
    <t>SHEFFIELD LAKE CITY</t>
  </si>
  <si>
    <t>SOUTH AMHERST CORP</t>
  </si>
  <si>
    <t>WELLINGTON CORP</t>
  </si>
  <si>
    <t>LORAIN COUNTY HEALTH DISTRICT</t>
  </si>
  <si>
    <t>SOUTH LORAIN AMBULANCE DISTRICT</t>
  </si>
  <si>
    <t>WELLINGTON COMMUNITY FIRE DISTRICT</t>
  </si>
  <si>
    <t>AMHERST PUBLIC LIBRARY</t>
  </si>
  <si>
    <t>AVON LAKE PUBLIC LIBRARY</t>
  </si>
  <si>
    <t>LORAIN PUBLIC LIBRARY</t>
  </si>
  <si>
    <t>OBERLIN PUBLIC LIBRARY</t>
  </si>
  <si>
    <t>CENTRAL LORAIN CO. JNT. AMB. DIST.</t>
  </si>
  <si>
    <t>HERRICK MEMORIAL PUBLIC LIBRARY</t>
  </si>
  <si>
    <t>GRAFTON-MIDVIEW PUBLIC LIBRARY</t>
  </si>
  <si>
    <t>ELYRIA PUBLIC LIBRARY</t>
  </si>
  <si>
    <t>AMHERST EVSD</t>
  </si>
  <si>
    <t>AVON LSD</t>
  </si>
  <si>
    <t>AVON LAKE CSD</t>
  </si>
  <si>
    <t>CLEARVIEW LSD</t>
  </si>
  <si>
    <t>COLUMBIA LSD</t>
  </si>
  <si>
    <t>ELYRIA CSD</t>
  </si>
  <si>
    <t>FIRELANDS LSD</t>
  </si>
  <si>
    <t>KEYSTONE LSD</t>
  </si>
  <si>
    <t>LORAIN CSD</t>
  </si>
  <si>
    <t>MIDVIEW LSD</t>
  </si>
  <si>
    <t>NORTH RIDGEVILLE CSD</t>
  </si>
  <si>
    <t>OBERLIN CSD</t>
  </si>
  <si>
    <t>SHEFFIELD-SHEFFIELD LAKE CSD</t>
  </si>
  <si>
    <t>WELLINGTON EVSD</t>
  </si>
  <si>
    <t>LORAIN COUNTY JVSD</t>
  </si>
  <si>
    <t>LUCAS COUNTY</t>
  </si>
  <si>
    <t>HARDING TWP</t>
  </si>
  <si>
    <t>JERUSALEM TWP</t>
  </si>
  <si>
    <t>MONCLOVA TWP</t>
  </si>
  <si>
    <t>PROVIDENCE TWP</t>
  </si>
  <si>
    <t>SWANTON TWP</t>
  </si>
  <si>
    <t>SYLVANIA TWP (INCL PARK)</t>
  </si>
  <si>
    <t>WATERVILLE TWP</t>
  </si>
  <si>
    <t>BERKEY CORP</t>
  </si>
  <si>
    <t>HARBOR VIEW CORP</t>
  </si>
  <si>
    <t>HOLLAND CORP</t>
  </si>
  <si>
    <t>MAUMEE CITY CITY</t>
  </si>
  <si>
    <t>OREGON CITY</t>
  </si>
  <si>
    <t>OTTAWA HILLS CORP</t>
  </si>
  <si>
    <t>SYLVANIA CITY</t>
  </si>
  <si>
    <t>TOLEDO CITY</t>
  </si>
  <si>
    <t>WATERVILLE CORP</t>
  </si>
  <si>
    <t>WHITEHOUSE CORP</t>
  </si>
  <si>
    <t>TOLEDO AREA REGIONAL TRANSIT AUTH.</t>
  </si>
  <si>
    <t>SYLVANIA AREA REC. DIST.</t>
  </si>
  <si>
    <t>TOLEDO-LUCAS CO. PORT AUTHORITY</t>
  </si>
  <si>
    <t>TOLEDO-LUCAS CTY PUBLIC LIBRARY</t>
  </si>
  <si>
    <t>ANTHONY WAYNE LSD</t>
  </si>
  <si>
    <t>MAUMEE CSD</t>
  </si>
  <si>
    <t>OREGON CSD</t>
  </si>
  <si>
    <t>OTTAWA HILLS LSD</t>
  </si>
  <si>
    <t>SPRINGFIELD LSD (LUCAS CO.)</t>
  </si>
  <si>
    <t>SYLVANIA CSD</t>
  </si>
  <si>
    <t>TOLEDO CSD</t>
  </si>
  <si>
    <t>WASHINGTON LSD (LUCAS CO.)</t>
  </si>
  <si>
    <t>MADISON COUNTY</t>
  </si>
  <si>
    <t>DARBY TWP</t>
  </si>
  <si>
    <t>DEER CREEK TWP</t>
  </si>
  <si>
    <t>RANGE TWP</t>
  </si>
  <si>
    <t>SOMERFORD TWP</t>
  </si>
  <si>
    <t>WEST JEFFERSON</t>
  </si>
  <si>
    <t>LONDON CITY</t>
  </si>
  <si>
    <t>MIDWAY CORP</t>
  </si>
  <si>
    <t>MT. STERLING CORP</t>
  </si>
  <si>
    <t>PLAIN CITY CORP</t>
  </si>
  <si>
    <t>S. SOLON CORP</t>
  </si>
  <si>
    <t>MADISON CO. EMERGENCY MEDICAL DIST.</t>
  </si>
  <si>
    <t>STERLING JOINT AMBULANCE DISTRICT</t>
  </si>
  <si>
    <t>PLEASANT VALLEY JNT FIRE DISTR</t>
  </si>
  <si>
    <t>LONDON PUBLIC LIBRARY</t>
  </si>
  <si>
    <t>PLEASANT DARBY UNION CEMETERY DIST</t>
  </si>
  <si>
    <t>TRI-COUNTY JOINT FIRE DISTRICT</t>
  </si>
  <si>
    <t>CENTRAL TWP JNT FIRE DISTRICT</t>
  </si>
  <si>
    <t>PLAIN CITY PUBLIC LIBRARY</t>
  </si>
  <si>
    <t>HURT-BATT MEM LIBRARY OF W JEFF</t>
  </si>
  <si>
    <t>JEFFERSON LSD (MADISON CO.)</t>
  </si>
  <si>
    <t>JONATHAN ALDER LSD</t>
  </si>
  <si>
    <t>LONDON CSD</t>
  </si>
  <si>
    <t>MADISON PLAINS LSD</t>
  </si>
  <si>
    <t>TOLLES CAREER &amp; TECHNICAL CENTER</t>
  </si>
  <si>
    <t>MAHONING COUNTY</t>
  </si>
  <si>
    <t>AUSTINTOWN TWP</t>
  </si>
  <si>
    <t>BEAVER TWP</t>
  </si>
  <si>
    <t>BOARDMAN TWP</t>
  </si>
  <si>
    <t>CANFIELD TWP</t>
  </si>
  <si>
    <t>COITSVILLE TWP</t>
  </si>
  <si>
    <t>ELLSWORTH TWP</t>
  </si>
  <si>
    <t>POLAND TWP</t>
  </si>
  <si>
    <t>BELOIT CORP</t>
  </si>
  <si>
    <t>CAMPBELL CITY</t>
  </si>
  <si>
    <t>CANFIELD CITY</t>
  </si>
  <si>
    <t>CRAIG BEACH CORP</t>
  </si>
  <si>
    <t>LOWELLVILLE CORP</t>
  </si>
  <si>
    <t>NEW MIDDLETOWN CORP</t>
  </si>
  <si>
    <t>POLAND CORP</t>
  </si>
  <si>
    <t>SEBRING VILLAGE</t>
  </si>
  <si>
    <t>STRUTHERS CITY</t>
  </si>
  <si>
    <t>YOUNGSTOWN CITY</t>
  </si>
  <si>
    <t>WESTERN RESERVE FIRE DISTRICT</t>
  </si>
  <si>
    <t>YOUNGSTOWN &amp; MAHONING LIBRARY DIST</t>
  </si>
  <si>
    <t>MILL CRK METRO PARK DIST</t>
  </si>
  <si>
    <t>CARDINAL JOINT FIRE DISTRICT</t>
  </si>
  <si>
    <t>BOARDMAN PARK</t>
  </si>
  <si>
    <t>AUSTINTOWN LSD</t>
  </si>
  <si>
    <t>BOARDMAN LSD</t>
  </si>
  <si>
    <t>CAMPBELL CSD</t>
  </si>
  <si>
    <t>CANFIELD LSD</t>
  </si>
  <si>
    <t>JACKSON MILTON LSD</t>
  </si>
  <si>
    <t>LOWELLVILLE LSD</t>
  </si>
  <si>
    <t>POLAND LSD</t>
  </si>
  <si>
    <t>SEBRING LSD</t>
  </si>
  <si>
    <t>SOUTH RANGE LSD</t>
  </si>
  <si>
    <t>SPRINGFIELD LSD (MAHONING CO.)</t>
  </si>
  <si>
    <t>STRUTHERS CSD</t>
  </si>
  <si>
    <t>WEST BRANCH LSD</t>
  </si>
  <si>
    <t>WESTERN RESERVE LSD (MAHONING CO.)</t>
  </si>
  <si>
    <t>YOUNGSTOWN CSD</t>
  </si>
  <si>
    <t>MAHONING COUNTY JVSD</t>
  </si>
  <si>
    <t>MARION COUNTY</t>
  </si>
  <si>
    <t>BIG ISLAND TWP</t>
  </si>
  <si>
    <t>GRAND PRAIRIE TWP</t>
  </si>
  <si>
    <t>GRAND TWP</t>
  </si>
  <si>
    <t>GREEN CAMP TWP</t>
  </si>
  <si>
    <t>PROSPECT TWP</t>
  </si>
  <si>
    <t>SALT ROCK TWP</t>
  </si>
  <si>
    <t>TULLY TWP</t>
  </si>
  <si>
    <t>WALDO TWP</t>
  </si>
  <si>
    <t>CALEDONIA CORP</t>
  </si>
  <si>
    <t>GREEN CAMP CORP</t>
  </si>
  <si>
    <t>LARUE CORP</t>
  </si>
  <si>
    <t>MARION CITY</t>
  </si>
  <si>
    <t>MORRAL CORP</t>
  </si>
  <si>
    <t>NEW BLOOMINGTON CORP</t>
  </si>
  <si>
    <t>PROSPECT CORP</t>
  </si>
  <si>
    <t>WALDO CORP</t>
  </si>
  <si>
    <t>FIRST CONSOLIDATED FIRE DISTRICT</t>
  </si>
  <si>
    <t>FORT MORROW FIRE DISTRICT</t>
  </si>
  <si>
    <t>SCIOTO VALLEY FIRE DISTRICT</t>
  </si>
  <si>
    <t>GRANVIEW ESTATES PARK DISTRICT</t>
  </si>
  <si>
    <t>BATTLE RUN FIRE DISTRICT</t>
  </si>
  <si>
    <t>PROSPECT JOINT PARK COMMISION</t>
  </si>
  <si>
    <t>ELGIN LSD</t>
  </si>
  <si>
    <t>MARION CSD</t>
  </si>
  <si>
    <t>PLEASANT LSD</t>
  </si>
  <si>
    <t>RIDGEDALE LSD</t>
  </si>
  <si>
    <t>RIVER VALLEY LSD</t>
  </si>
  <si>
    <t>TRI-RIVERS JVSD</t>
  </si>
  <si>
    <t>MEDINA COUNTY</t>
  </si>
  <si>
    <t>BRUNSWICK HILLS TWP</t>
  </si>
  <si>
    <t>CHATHAM TWP</t>
  </si>
  <si>
    <t>GRANGER TWP</t>
  </si>
  <si>
    <t>GUILFORD TWP</t>
  </si>
  <si>
    <t>HARRISVILLE TWP</t>
  </si>
  <si>
    <t>HINCKLEY TWP</t>
  </si>
  <si>
    <t>HOMER TWP</t>
  </si>
  <si>
    <t>LITCHFIELD TWP</t>
  </si>
  <si>
    <t>MEDINA TWP</t>
  </si>
  <si>
    <t>WADSWORTH TWP</t>
  </si>
  <si>
    <t>WESTFIELD TWP</t>
  </si>
  <si>
    <t>BRUNSWICK CITY</t>
  </si>
  <si>
    <t>CHIPPEWA LAKE CORP</t>
  </si>
  <si>
    <t>GLORIA GLENN PK CORP</t>
  </si>
  <si>
    <t>LODI CORP</t>
  </si>
  <si>
    <t>MEDINA CITY</t>
  </si>
  <si>
    <t>SEVILLE CORP</t>
  </si>
  <si>
    <t>SPENCER CORP</t>
  </si>
  <si>
    <t>WADSWORTH CITY</t>
  </si>
  <si>
    <t>WESTFIELD CENTER CORP</t>
  </si>
  <si>
    <t>LAFAYETTE TWP FIRE AND RESCUE DIST</t>
  </si>
  <si>
    <t>MEDINA COUNTY LIBRARY DIST</t>
  </si>
  <si>
    <t>SPENCER COMMUNITY FIRE DISTRICT</t>
  </si>
  <si>
    <t>MEDINA COUNTY PARK DISTRICT</t>
  </si>
  <si>
    <t>ELLA EVERHARD PUBLIC LIBRARY</t>
  </si>
  <si>
    <t>WESTFIELD FIRE &amp; RESCUE DISTRICT</t>
  </si>
  <si>
    <t>HARRISVILLE-LODI UNION CEMETERY</t>
  </si>
  <si>
    <t>BLACK RIVER LSD</t>
  </si>
  <si>
    <t>BRUNSWICK CSD</t>
  </si>
  <si>
    <t>BUCKEYE LSD (MEDINA CO.)</t>
  </si>
  <si>
    <t>CLOVERLEAF LSD</t>
  </si>
  <si>
    <t>HIGHLAND LSD (MEDINA CO.)</t>
  </si>
  <si>
    <t>MEDINA CSD</t>
  </si>
  <si>
    <t>WADSWORTH CSD</t>
  </si>
  <si>
    <t>MEDINA COUNTY JVSD</t>
  </si>
  <si>
    <t>MEIGS COUNTY</t>
  </si>
  <si>
    <t>LEBANON TWP</t>
  </si>
  <si>
    <t>LETART TWP</t>
  </si>
  <si>
    <t>OLIVE TWP</t>
  </si>
  <si>
    <t>RUTLAND TWP</t>
  </si>
  <si>
    <t>SALISBURY TWP</t>
  </si>
  <si>
    <t>SCIPIO TWP</t>
  </si>
  <si>
    <t>SUTTON TWP</t>
  </si>
  <si>
    <t>MIDDLEPORT CORP</t>
  </si>
  <si>
    <t>POMEROY CORP</t>
  </si>
  <si>
    <t>RACINE CORP</t>
  </si>
  <si>
    <t>RUTLAND CORP</t>
  </si>
  <si>
    <t>SYRACUSE CORP</t>
  </si>
  <si>
    <t>EASTERN LSD (MEIGS CO.)</t>
  </si>
  <si>
    <t>MEIGS LSD</t>
  </si>
  <si>
    <t>SOUTHERN LSD (MEIGS CO.)</t>
  </si>
  <si>
    <t>MERCER COUNTY (INCL FIRE DIST)</t>
  </si>
  <si>
    <t>SOUTH CENTRAL FIRE DISTRICT</t>
  </si>
  <si>
    <t>BLACKCREEK TWP</t>
  </si>
  <si>
    <t>DUBLIN TWP</t>
  </si>
  <si>
    <t>GIBSON TWP</t>
  </si>
  <si>
    <t>RECOVERY TWP</t>
  </si>
  <si>
    <t>JEFFERSON TWP (INCL FIRE DIST)</t>
  </si>
  <si>
    <t>BURKETTSVILLE CORP</t>
  </si>
  <si>
    <t>CELINA CITY</t>
  </si>
  <si>
    <t>CHICKASAW CORP</t>
  </si>
  <si>
    <t>COLDWATER CORP</t>
  </si>
  <si>
    <t>FT. RECOVERY CORP</t>
  </si>
  <si>
    <t>MENDON CORP</t>
  </si>
  <si>
    <t>MONTEZUMA CORP</t>
  </si>
  <si>
    <t>ROCKFORD CORP</t>
  </si>
  <si>
    <t>ST. HENRY CORP</t>
  </si>
  <si>
    <t>SOUTHWEST MERCER FIRE DISTRICT</t>
  </si>
  <si>
    <t>SOUTH MERCER JOINT AMBULANCE DISTRICT</t>
  </si>
  <si>
    <t>TRI COUNTY MENTAL HEALTH</t>
  </si>
  <si>
    <t>MERCER COUNTY DISTRICT LIBRARY</t>
  </si>
  <si>
    <t>ROCKFORD CARNEGIE PUBLIC LIBRARY</t>
  </si>
  <si>
    <t>COLDWATER PUBLIC LIBRARY</t>
  </si>
  <si>
    <t>CELINA CSD</t>
  </si>
  <si>
    <t>COLDWATER EVSD</t>
  </si>
  <si>
    <t>MARION LSD</t>
  </si>
  <si>
    <t>PARKWAY LSD</t>
  </si>
  <si>
    <t>ST. HENRY-CONSOLIDATED LSD</t>
  </si>
  <si>
    <t>FT. RECOVERY LSD</t>
  </si>
  <si>
    <t>TRI STAR CAREER COMPACT</t>
  </si>
  <si>
    <t>MIAMI COUNTY</t>
  </si>
  <si>
    <t>LOSTCREEK TWP</t>
  </si>
  <si>
    <t>NEWBERRY TWP</t>
  </si>
  <si>
    <t>SPRINGCREEK TWP</t>
  </si>
  <si>
    <t>STAUNTON TWP</t>
  </si>
  <si>
    <t>BRADFORD CORP</t>
  </si>
  <si>
    <t>CASSTOWN CORP</t>
  </si>
  <si>
    <t>COVINGTON CORP</t>
  </si>
  <si>
    <t>FLETCHER CORP</t>
  </si>
  <si>
    <t>LAURA CORP</t>
  </si>
  <si>
    <t>LUDLOW FALLS CORP</t>
  </si>
  <si>
    <t>PIQUA CITY</t>
  </si>
  <si>
    <t>PLEASANT HILL CORP</t>
  </si>
  <si>
    <t>POTSDAM CORP</t>
  </si>
  <si>
    <t>TIPP CITY CITY</t>
  </si>
  <si>
    <t>TROY CITY</t>
  </si>
  <si>
    <t>WEST MILTON CORP</t>
  </si>
  <si>
    <t>MIAMI COUNTY HEALTH DISTRICT</t>
  </si>
  <si>
    <t>TRI-COUNTY MENTAL HEALTH DISTRICT</t>
  </si>
  <si>
    <t>NEWTON TWP. JOINT FIRE DISTRICT</t>
  </si>
  <si>
    <t>MIAMI SOUTHWEST JOINT AMB. DIST.</t>
  </si>
  <si>
    <t>TIPP CITY EVSD LIBRARY DISTRICT</t>
  </si>
  <si>
    <t>TROY-MIAMI SCHOOL DISTRICT LIB DIST</t>
  </si>
  <si>
    <t>MILTON-UNION PUBLIC LIBRARY</t>
  </si>
  <si>
    <t>FLESH PUBLIC LIBRARY</t>
  </si>
  <si>
    <t>FOREST HILL UNION CEMETERY</t>
  </si>
  <si>
    <t>BETHEL LSD</t>
  </si>
  <si>
    <t>BRADFORD EVSD</t>
  </si>
  <si>
    <t>COVINGTON EVSD</t>
  </si>
  <si>
    <t>MIAMI EAST LSD</t>
  </si>
  <si>
    <t>MILTON UNION EVSD</t>
  </si>
  <si>
    <t>NEWTON LSD</t>
  </si>
  <si>
    <t>PIQUA CSD</t>
  </si>
  <si>
    <t>TIPP CITY EVSD</t>
  </si>
  <si>
    <t>TROY CSD</t>
  </si>
  <si>
    <t>UPPER VALLEY JVSD</t>
  </si>
  <si>
    <t>MONROE COUNTY (INCL PARK DIST)</t>
  </si>
  <si>
    <t>MALAGA TWP</t>
  </si>
  <si>
    <t>SENECA TWP</t>
  </si>
  <si>
    <t>SUMMIT TWP</t>
  </si>
  <si>
    <t>SUNSBURY TWP</t>
  </si>
  <si>
    <t>SWITZERLAND TWP</t>
  </si>
  <si>
    <t>ANTIOCH CORP</t>
  </si>
  <si>
    <t>BEALLSVILLE CORP</t>
  </si>
  <si>
    <t>CLARINGTON CORP</t>
  </si>
  <si>
    <t>GRAYSVILLE CORP</t>
  </si>
  <si>
    <t>JERUSALEM CORP</t>
  </si>
  <si>
    <t>LEWISVILLE CORP</t>
  </si>
  <si>
    <t>MILTONSBURG CORP</t>
  </si>
  <si>
    <t>STAFFORD CORP</t>
  </si>
  <si>
    <t>WILSON CORP</t>
  </si>
  <si>
    <t>WOODSFIELD CORP</t>
  </si>
  <si>
    <t>SWITZERLAND OF OHIO LSD</t>
  </si>
  <si>
    <t>MONTGOMERY COUNTY</t>
  </si>
  <si>
    <t>JACKSON TWP (INCL FIRE DISTS)</t>
  </si>
  <si>
    <t>BROOKVILLE CITY</t>
  </si>
  <si>
    <t>CENTERVILLE CITY</t>
  </si>
  <si>
    <t>CLAYTON CITY (INCL FIRE DIST)</t>
  </si>
  <si>
    <t>DAYTON CITY</t>
  </si>
  <si>
    <t>ENGLEWOOD CITY</t>
  </si>
  <si>
    <t>FARMERSVILLE CORP</t>
  </si>
  <si>
    <t>GERMANTOWN CORP</t>
  </si>
  <si>
    <t>HUBER HEIGHTS CITY</t>
  </si>
  <si>
    <t>KETTERING CITY</t>
  </si>
  <si>
    <t>MIAMISBURG CITY</t>
  </si>
  <si>
    <t>MORAINE CITY</t>
  </si>
  <si>
    <t>NEW LEBANON CORP</t>
  </si>
  <si>
    <t>OAKWOOD CITY</t>
  </si>
  <si>
    <t>PHILLIPSBURG CORP</t>
  </si>
  <si>
    <t>RIVERSIDE CITY</t>
  </si>
  <si>
    <t>TROTWOOD CITY</t>
  </si>
  <si>
    <t>UNION CITY</t>
  </si>
  <si>
    <t>VANDALIA CITY</t>
  </si>
  <si>
    <t>WEST CARROLLTON CITY</t>
  </si>
  <si>
    <t>FIVE RIVERS METRO PARKS</t>
  </si>
  <si>
    <t>WASHINGTON CENTERVILLE LIBRARY</t>
  </si>
  <si>
    <t>DAYTON METRO LIBRARY</t>
  </si>
  <si>
    <t>GERMANTOWN CEMETERY</t>
  </si>
  <si>
    <t>WRIGHT MEMORIAL PUBLIC LIBRARY</t>
  </si>
  <si>
    <t>WASHINGTON TWP. PARK DISTRICT</t>
  </si>
  <si>
    <t>SINCLAIR COMMUNITY COLLEGE</t>
  </si>
  <si>
    <t>BROOKVILLE LSD</t>
  </si>
  <si>
    <t>CENTERVILLE CSD</t>
  </si>
  <si>
    <t>DAYTON CSD</t>
  </si>
  <si>
    <t>HUBER HEIGHTS CSD</t>
  </si>
  <si>
    <t>JEFFERSON LSD (MONTGOMERY CO.)</t>
  </si>
  <si>
    <t>KETTERING CSD</t>
  </si>
  <si>
    <t>MAD RIVER LSD</t>
  </si>
  <si>
    <t>MIAMISBURG CSD</t>
  </si>
  <si>
    <t>NEW LEBANON LSD</t>
  </si>
  <si>
    <t>NORTHMONT CSD</t>
  </si>
  <si>
    <t>NORTHRIDGE LSD (MONTGOMERY CO.)</t>
  </si>
  <si>
    <t>OAKWOOD CSD</t>
  </si>
  <si>
    <t>TROTWOOD-MADISON CSD</t>
  </si>
  <si>
    <t>VALLEY VIEW LSD</t>
  </si>
  <si>
    <t>VANDALIA-BUTLER CSD</t>
  </si>
  <si>
    <t>WEST CARROLLTON CSD</t>
  </si>
  <si>
    <t>MIAMI VALLEY CAREER TECH CNTR</t>
  </si>
  <si>
    <t>MORGAN COUNTY</t>
  </si>
  <si>
    <t>BRISTOL TWP</t>
  </si>
  <si>
    <t>DEERFIELD TWP</t>
  </si>
  <si>
    <t>MALTA TWP</t>
  </si>
  <si>
    <t>MEIGSVILLE TWP</t>
  </si>
  <si>
    <t>CHESTERHILL CORP</t>
  </si>
  <si>
    <t>MALTA CORP</t>
  </si>
  <si>
    <t>MCCONNELSVILLE CORP</t>
  </si>
  <si>
    <t>STOCKPORT CORP</t>
  </si>
  <si>
    <t>MORGAN LSD</t>
  </si>
  <si>
    <t>MORROW COUNTY (INCL MH DIST)</t>
  </si>
  <si>
    <t>BIG WALNUT TWP</t>
  </si>
  <si>
    <t>CANAAN TWP (INCL FIRE DIST)</t>
  </si>
  <si>
    <t>CARDINGTON TWP</t>
  </si>
  <si>
    <t>CONGRESS TWP</t>
  </si>
  <si>
    <t>GILEAD TWP</t>
  </si>
  <si>
    <t>LINCOLN TWP</t>
  </si>
  <si>
    <t>NORTH BLOOMFIELD TWP</t>
  </si>
  <si>
    <t>SOUTH BLOOMFIELD TWP</t>
  </si>
  <si>
    <t>CARDINGTON CORP</t>
  </si>
  <si>
    <t>CHESTERVILLE CORP</t>
  </si>
  <si>
    <t>EDISON CORP</t>
  </si>
  <si>
    <t>FULTON CORP</t>
  </si>
  <si>
    <t>MARENGO CORP</t>
  </si>
  <si>
    <t>MT. GILEAD CORP</t>
  </si>
  <si>
    <t>SPARTA CORP</t>
  </si>
  <si>
    <t>BENNINGTON-S.BLOOMFIELD CEMETARY</t>
  </si>
  <si>
    <t>BIG WALNUT FIRE DISTRICT</t>
  </si>
  <si>
    <t>PERRY-CONGRESS JOINT FIRE DISTRICT</t>
  </si>
  <si>
    <t>CARDINGTON JNT RECREATION DISTRICT</t>
  </si>
  <si>
    <t>MT. GILEAD EVSD LIBRARY DISTRICT</t>
  </si>
  <si>
    <t>ELM VALLEY JOINT FIRE DISTRICT</t>
  </si>
  <si>
    <t>CARDINGTON-LINCOLN LSD</t>
  </si>
  <si>
    <t>HIGHLAND LSD (MORROW CO.)</t>
  </si>
  <si>
    <t>MOUNT GILEAD EVSD</t>
  </si>
  <si>
    <t>NORTHMOR LSD</t>
  </si>
  <si>
    <t>MUSKINGUM COUNTY</t>
  </si>
  <si>
    <t>BLUE ROCK TWP</t>
  </si>
  <si>
    <t>MUSKINGUM TWP</t>
  </si>
  <si>
    <t>RICH HILL TWP</t>
  </si>
  <si>
    <t>ADAMSVILLE CORP</t>
  </si>
  <si>
    <t>DRESDEN CORP</t>
  </si>
  <si>
    <t>FRAZEYSBURG CORP</t>
  </si>
  <si>
    <t>FULTONHAM CORP</t>
  </si>
  <si>
    <t>NEW CONCORD CORP</t>
  </si>
  <si>
    <t>NORWICH CORP</t>
  </si>
  <si>
    <t>PHILO CORP</t>
  </si>
  <si>
    <t>ROSEVILLE CORP</t>
  </si>
  <si>
    <t>S. ZANESVILLE CORP</t>
  </si>
  <si>
    <t>ZANESVILLE CITY</t>
  </si>
  <si>
    <t>EAST MUSKINGUM LSD</t>
  </si>
  <si>
    <t>FRANKLIN LSD</t>
  </si>
  <si>
    <t>MAYSVILLE LSD</t>
  </si>
  <si>
    <t>TRI-VALLEY LSD</t>
  </si>
  <si>
    <t>WEST MUSKINGUM LSD</t>
  </si>
  <si>
    <t>ZANESVILLE CSD</t>
  </si>
  <si>
    <t>MID-EAST OHIO JVSD</t>
  </si>
  <si>
    <t>NOBLE COUNTY</t>
  </si>
  <si>
    <t>BROOKFIELD TWP</t>
  </si>
  <si>
    <t>BUFFALO TWP</t>
  </si>
  <si>
    <t>ELK TWP</t>
  </si>
  <si>
    <t>ENOCH TWP</t>
  </si>
  <si>
    <t>BATESVILLE CORP</t>
  </si>
  <si>
    <t>BELLE VALLEY CORP</t>
  </si>
  <si>
    <t>CALDWELL CORP</t>
  </si>
  <si>
    <t>DEXTER CITY CORP</t>
  </si>
  <si>
    <t>SARAHSVILLE CORP</t>
  </si>
  <si>
    <t>SUMMERFIELD CORP</t>
  </si>
  <si>
    <t>CALDWELL EVSD</t>
  </si>
  <si>
    <t>NOBLE LSD</t>
  </si>
  <si>
    <t>OTTAWA COUNTY</t>
  </si>
  <si>
    <t>BAY TWP</t>
  </si>
  <si>
    <t>CARROLL TWP</t>
  </si>
  <si>
    <t>CATAWBA TWP</t>
  </si>
  <si>
    <t>DANBURY TWP</t>
  </si>
  <si>
    <t>ERIE TWP</t>
  </si>
  <si>
    <t>HARRIS TWP</t>
  </si>
  <si>
    <t>PUT-IN-BAY TWP</t>
  </si>
  <si>
    <t>CLAY CENTER CORP</t>
  </si>
  <si>
    <t>ELMORE CORP</t>
  </si>
  <si>
    <t>GENOA CORP</t>
  </si>
  <si>
    <t>MARBLEHEAD CORP</t>
  </si>
  <si>
    <t>OAK HARBOR CORP</t>
  </si>
  <si>
    <t>PORT CLINTON CITY</t>
  </si>
  <si>
    <t>PUT-IN-BAY CORP</t>
  </si>
  <si>
    <t>ROCKY RIDGE CORP</t>
  </si>
  <si>
    <t>MID-COUNTY EMERGENCY MEDICAL SER.</t>
  </si>
  <si>
    <t>DANBURY TOWNSHIP FIRE DISTRICT</t>
  </si>
  <si>
    <t>ALLEN-CLAY JOINT FIRE DISTRICT</t>
  </si>
  <si>
    <t>PUT-IN-BAY TWP. PORT AUTHORITY</t>
  </si>
  <si>
    <t>PORTAGE FIRE DISTRICT</t>
  </si>
  <si>
    <t>HARRIS ELMORE PUBLIC LIBRARY</t>
  </si>
  <si>
    <t>IDA RUPP PUBLIC LIBRARY DISTRICT</t>
  </si>
  <si>
    <t>OAK HARBOR PUBLIC LIBRARY DISTRICT</t>
  </si>
  <si>
    <t>PUT-IN-BAY TWP PARK DISTRICT</t>
  </si>
  <si>
    <t>BENTON-CARROLL-SALEM LSD</t>
  </si>
  <si>
    <t>DANBURY LSD</t>
  </si>
  <si>
    <t>GENOA AREA LSD</t>
  </si>
  <si>
    <t>MIDDLE BASS LSD</t>
  </si>
  <si>
    <t>NORTH BASS LSD</t>
  </si>
  <si>
    <t>PORT CLINTON CSD</t>
  </si>
  <si>
    <t>PUT IN BAY LSD</t>
  </si>
  <si>
    <t>PAULDING COUNTY</t>
  </si>
  <si>
    <t>BLUE CREEK TWP</t>
  </si>
  <si>
    <t>CARRYALL TWP</t>
  </si>
  <si>
    <t>CRANE TWP</t>
  </si>
  <si>
    <t>EMERALD TWP</t>
  </si>
  <si>
    <t>LATTY TWP</t>
  </si>
  <si>
    <t>PAULDING TWP</t>
  </si>
  <si>
    <t>ANTWERP CORP</t>
  </si>
  <si>
    <t>BROUGHTON CORP</t>
  </si>
  <si>
    <t>CECIL CORP</t>
  </si>
  <si>
    <t>GROVER HILL CORP</t>
  </si>
  <si>
    <t>HAVILAND CORP</t>
  </si>
  <si>
    <t>LATTY CORP</t>
  </si>
  <si>
    <t>MELROSE CORP</t>
  </si>
  <si>
    <t>PAULDING CORP</t>
  </si>
  <si>
    <t>PAYNE CORP</t>
  </si>
  <si>
    <t>ANTWERP LSD</t>
  </si>
  <si>
    <t>PAULDING EVSD</t>
  </si>
  <si>
    <t>WAYNE TRACE LSD</t>
  </si>
  <si>
    <t>PERRY COUNTY</t>
  </si>
  <si>
    <t>BEARFIELD TWP</t>
  </si>
  <si>
    <t>CLAYTON TWP</t>
  </si>
  <si>
    <t>MONDAY CREEK TWP</t>
  </si>
  <si>
    <t>READING TWP</t>
  </si>
  <si>
    <t>SALTLICK TWP</t>
  </si>
  <si>
    <t>THORN TWP</t>
  </si>
  <si>
    <t>CORNING CORP</t>
  </si>
  <si>
    <t>CROOKSVILLE CORP</t>
  </si>
  <si>
    <t>GLENFORD CORP</t>
  </si>
  <si>
    <t>HEMLOCK CORP</t>
  </si>
  <si>
    <t>JUNCTION CITY CORP</t>
  </si>
  <si>
    <t>NEW LEXINGTON CITY</t>
  </si>
  <si>
    <t>NEW STRAITVILLE CORP</t>
  </si>
  <si>
    <t>RENDVILLE CORP</t>
  </si>
  <si>
    <t>SHAWNEE CORP</t>
  </si>
  <si>
    <t>SOMERSET CORP</t>
  </si>
  <si>
    <t>THORNVILLE CORP</t>
  </si>
  <si>
    <t>PERRY CO LIBRARY DISTRICT</t>
  </si>
  <si>
    <t>CROOKSVILLE EVSD</t>
  </si>
  <si>
    <t>NEW LEXINGTON CSD</t>
  </si>
  <si>
    <t>NORTHERN LSD</t>
  </si>
  <si>
    <t>SOUTHERN LSD (PERRY CO.)</t>
  </si>
  <si>
    <t>PICKAWAY COUNTY</t>
  </si>
  <si>
    <t>CIRCLEVILLE TWP</t>
  </si>
  <si>
    <t>MUHLENBERG TWP</t>
  </si>
  <si>
    <t>PICKAWAY TWP</t>
  </si>
  <si>
    <t>ASHVILLE CORP</t>
  </si>
  <si>
    <t>CIRCLEVILLE CITY</t>
  </si>
  <si>
    <t>COMMERCIAL POINT CORP</t>
  </si>
  <si>
    <t>DARBYVILLE CORP</t>
  </si>
  <si>
    <t>NEW HOLLAND CORP</t>
  </si>
  <si>
    <t>S. BLOOMFIELD CORP</t>
  </si>
  <si>
    <t>TARLTON CORP</t>
  </si>
  <si>
    <t>WILLIAMSPORT CORP</t>
  </si>
  <si>
    <t>PICK-A-FAY FIRE DISTRICT</t>
  </si>
  <si>
    <t>SOUTHWEST PICKAWAY FIRE DISTRICT</t>
  </si>
  <si>
    <t>CIRCLEVILLE CSD</t>
  </si>
  <si>
    <t>LOGAN ELM LSD</t>
  </si>
  <si>
    <t>TEAYS VALLEY LSD</t>
  </si>
  <si>
    <t>WESTFALL LSD</t>
  </si>
  <si>
    <t>PIKE COUNTY</t>
  </si>
  <si>
    <t>BEAVER TWP (INCL CEMETERY)</t>
  </si>
  <si>
    <t>CAMP CREEK TWP</t>
  </si>
  <si>
    <t>PEBBLE TWP</t>
  </si>
  <si>
    <t>PEE PEE TWP</t>
  </si>
  <si>
    <t>SEAL TWP</t>
  </si>
  <si>
    <t>SUNFISH TWP</t>
  </si>
  <si>
    <t>JACKSON TWP (INCL FIRE DIST)</t>
  </si>
  <si>
    <t>MARION TWP (INCL FIRE DIST)</t>
  </si>
  <si>
    <t>BEAVER CORP</t>
  </si>
  <si>
    <t>PIKETON CORP</t>
  </si>
  <si>
    <t>WAVERLY CITY</t>
  </si>
  <si>
    <t>EASTERN LSD (PIKE CO.)</t>
  </si>
  <si>
    <t>SCIOTO VALLEY LSD (PIKE CO.)</t>
  </si>
  <si>
    <t>WAVERLY CSD</t>
  </si>
  <si>
    <t>WESTERN LSD</t>
  </si>
  <si>
    <t>PIKE COUNTY AREA JVSD</t>
  </si>
  <si>
    <t>PORTAGE COUNTY</t>
  </si>
  <si>
    <t>ATWATER TWP</t>
  </si>
  <si>
    <t>BRIMFIELD TWP</t>
  </si>
  <si>
    <t>CHARLESTOWN TWP</t>
  </si>
  <si>
    <t>EDINBURG TWP</t>
  </si>
  <si>
    <t>HIRAM TWP</t>
  </si>
  <si>
    <t>MANTUA TWP</t>
  </si>
  <si>
    <t>NELSON TWP</t>
  </si>
  <si>
    <t>PALMYRA TWP</t>
  </si>
  <si>
    <t>PARIS TWP</t>
  </si>
  <si>
    <t>RANDOLPH TWP</t>
  </si>
  <si>
    <t>RAVENNA TWP</t>
  </si>
  <si>
    <t>ROOTSTOWN TWP</t>
  </si>
  <si>
    <t>SHALERSVILLE TWP</t>
  </si>
  <si>
    <t>SUFFIELD TWP</t>
  </si>
  <si>
    <t>WINDHAM TWP</t>
  </si>
  <si>
    <t>AURORA CITY</t>
  </si>
  <si>
    <t>GARRETTSVILLE CORP</t>
  </si>
  <si>
    <t>HIRAM CORP</t>
  </si>
  <si>
    <t>KENT CITY</t>
  </si>
  <si>
    <t>MANTUA CORP</t>
  </si>
  <si>
    <t>RAVENNA CITY</t>
  </si>
  <si>
    <t>STREETSBORO CITY</t>
  </si>
  <si>
    <t>SUGAR BUSH KNOLLS</t>
  </si>
  <si>
    <t>WINDHAM CORP</t>
  </si>
  <si>
    <t>COMMUNITY EMERGENCY MEDICAL SERV.</t>
  </si>
  <si>
    <t>G/F/N JOINT FIRE DISTRICT</t>
  </si>
  <si>
    <t>MANTUA-SHALERSVILLE FIRE DISTRICT</t>
  </si>
  <si>
    <t>PORTAGE COUNTY GENERAL HEALTH</t>
  </si>
  <si>
    <t>PORTAGE COUNTY LIBRARY DIST</t>
  </si>
  <si>
    <t>REED MEMORIAL LIBRARY</t>
  </si>
  <si>
    <t>WVFD JOINT FIRE DISTRICT</t>
  </si>
  <si>
    <t>KENT FREE LIBRARY</t>
  </si>
  <si>
    <t>PORTAGE PARK DISTRICT</t>
  </si>
  <si>
    <t>AURORA CSD</t>
  </si>
  <si>
    <t>CRESTWOOD LSD</t>
  </si>
  <si>
    <t>FIELD LSD</t>
  </si>
  <si>
    <t>JAMES A. GARFIELD LSD</t>
  </si>
  <si>
    <t>KENT CSD</t>
  </si>
  <si>
    <t>RAVENNA CSD</t>
  </si>
  <si>
    <t>ROOTSTOWN LSD</t>
  </si>
  <si>
    <t>SOUTHEAST LSD (PORTAGE CO.)</t>
  </si>
  <si>
    <t>STREETSBORO CSD</t>
  </si>
  <si>
    <t>WATERLOO LSD</t>
  </si>
  <si>
    <t>WINDHAM EVSD</t>
  </si>
  <si>
    <t>MAPLEWOOD AREA JVSD</t>
  </si>
  <si>
    <t>PREBLE COUNTY</t>
  </si>
  <si>
    <t>DIXON TWP</t>
  </si>
  <si>
    <t>GASPER TWP (INCL POLICE DIST)</t>
  </si>
  <si>
    <t>GRATIS TWP</t>
  </si>
  <si>
    <t>ISRAEL TWP</t>
  </si>
  <si>
    <t>LANIER TWP</t>
  </si>
  <si>
    <t>SOMERS TWP</t>
  </si>
  <si>
    <t>CAMDEN CORP</t>
  </si>
  <si>
    <t>COLLEGE CORNER CORP</t>
  </si>
  <si>
    <t>EATON CITY</t>
  </si>
  <si>
    <t>ELDORADO CORP</t>
  </si>
  <si>
    <t>GRATIS CORP</t>
  </si>
  <si>
    <t>LEWISBURG CORP</t>
  </si>
  <si>
    <t>NEW PARIS CORP</t>
  </si>
  <si>
    <t>VERONA CORP</t>
  </si>
  <si>
    <t>WEST ALEXANDRIA CORP</t>
  </si>
  <si>
    <t>WEST ELKTON CORP</t>
  </si>
  <si>
    <t>WEST MANCHESTER CORP</t>
  </si>
  <si>
    <t>CAMDEN-SOMERS FIRE &amp; AMBL. DIST.</t>
  </si>
  <si>
    <t>NORTHWEST FIRE &amp; AMBL. DISTRICT</t>
  </si>
  <si>
    <t>PREBLE COUNTY DISTRICT LIBRARY</t>
  </si>
  <si>
    <t>NORTH CENTRAL AMBULANCE DIST.</t>
  </si>
  <si>
    <t>NATIONAL TRAIL LSD</t>
  </si>
  <si>
    <t>COLLEGE CORNER LSD</t>
  </si>
  <si>
    <t>EATON COMMUNITY SD</t>
  </si>
  <si>
    <t>PREBLE-SHAWNEE LSD</t>
  </si>
  <si>
    <t>TRI COUNTY NORTH LSD</t>
  </si>
  <si>
    <t>TWIN VALLEY LSD</t>
  </si>
  <si>
    <t>PUTNAM COUNTY</t>
  </si>
  <si>
    <t>GREENSBURG TWP</t>
  </si>
  <si>
    <t>JENNINGS TWP</t>
  </si>
  <si>
    <t>MONTEREY TWP</t>
  </si>
  <si>
    <t>OTTAWA TWP</t>
  </si>
  <si>
    <t>PALMER TWP</t>
  </si>
  <si>
    <t>RILEY TWP</t>
  </si>
  <si>
    <t>JACKSON TWP (INCL VFD'S)</t>
  </si>
  <si>
    <t>BELMORE CORP</t>
  </si>
  <si>
    <t>CLOVERDALE CORP</t>
  </si>
  <si>
    <t>COLUMBUS GROVE CORP</t>
  </si>
  <si>
    <t>CONTINENTAL CORP</t>
  </si>
  <si>
    <t>DUPONT CORP</t>
  </si>
  <si>
    <t>FORT JENNINGS CORP</t>
  </si>
  <si>
    <t>GILBOA CORP</t>
  </si>
  <si>
    <t>GLANDORF CORP</t>
  </si>
  <si>
    <t>KALIDA CORP</t>
  </si>
  <si>
    <t>LEIPSIC CORP</t>
  </si>
  <si>
    <t>MILLER CITY CORP</t>
  </si>
  <si>
    <t>OTTAWA CORP</t>
  </si>
  <si>
    <t>OTTOVILLE CORP</t>
  </si>
  <si>
    <t>PANDORA CORP</t>
  </si>
  <si>
    <t>WEST LEIPSIC CORP</t>
  </si>
  <si>
    <t>COLUMBUS GROVE LSD</t>
  </si>
  <si>
    <t>CONTINENTAL LSD</t>
  </si>
  <si>
    <t>JENNINGS LSD</t>
  </si>
  <si>
    <t>KALIDA LSD</t>
  </si>
  <si>
    <t>LEIPSIC LSD</t>
  </si>
  <si>
    <t>MILLER CITY-NEW CLEVELAND LSD</t>
  </si>
  <si>
    <t>OTTAWA-GLANDORF LSD</t>
  </si>
  <si>
    <t>OTTOVILLE LSD</t>
  </si>
  <si>
    <t>PANDORA-GILBOA LSD</t>
  </si>
  <si>
    <t>RICHLAND COUNTY</t>
  </si>
  <si>
    <t>BLOOMINGGROVE TWP</t>
  </si>
  <si>
    <t>MANSFIELD TWP</t>
  </si>
  <si>
    <t>WELLER TWP</t>
  </si>
  <si>
    <t>WORTHINGTON TWP</t>
  </si>
  <si>
    <t>BELLVILLE CORP</t>
  </si>
  <si>
    <t>BUTLER CORP</t>
  </si>
  <si>
    <t>LEXINGTON CORP</t>
  </si>
  <si>
    <t>LUCAS CORP</t>
  </si>
  <si>
    <t>MANSFIELD CITY</t>
  </si>
  <si>
    <t>ONTARIO CORP</t>
  </si>
  <si>
    <t>PLYMOUTH CORP</t>
  </si>
  <si>
    <t>SHELBY CITY</t>
  </si>
  <si>
    <t>SHILOH CORP</t>
  </si>
  <si>
    <t>CBS FIRE DISTRICT</t>
  </si>
  <si>
    <t>MANSFIELD/RICHLAND CO LIBRARY DIST</t>
  </si>
  <si>
    <t>RICHLAND COUNTY HEALTH DISTRICT</t>
  </si>
  <si>
    <t>MARVIN MEMORIAL LIBRARY</t>
  </si>
  <si>
    <t>CLEAR FORK VALLEY LSD</t>
  </si>
  <si>
    <t>CRESTVIEW LSD (RICHLAND CO.)</t>
  </si>
  <si>
    <t>LEXINGTON LSD</t>
  </si>
  <si>
    <t>LUCAS LSD</t>
  </si>
  <si>
    <t>MADISON LSD (RICHLAND CO.)</t>
  </si>
  <si>
    <t>MANSFIELD CSD</t>
  </si>
  <si>
    <t>ONTARIO LSD</t>
  </si>
  <si>
    <t>PLYMOUTH-SHILOH LOCAL</t>
  </si>
  <si>
    <t>SHELBY CSD</t>
  </si>
  <si>
    <t>PIONEER CAREER CENTERS</t>
  </si>
  <si>
    <t>ROSS COUNTY</t>
  </si>
  <si>
    <t>BUCKSKIN TWP</t>
  </si>
  <si>
    <t>COLERAIN TWP (INCL FIRE DIST)</t>
  </si>
  <si>
    <t>PAXTON TWP(INCL FIRE DIST)</t>
  </si>
  <si>
    <t>ADELPHI CORP</t>
  </si>
  <si>
    <t>BAINBRIDGE CORP</t>
  </si>
  <si>
    <t>CHILLICOTHE CITY</t>
  </si>
  <si>
    <t>CLARKSBURG CORP</t>
  </si>
  <si>
    <t>FRANKFORT CORP</t>
  </si>
  <si>
    <t>KINGSTON CORP</t>
  </si>
  <si>
    <t>SOUTH SALEM CORP</t>
  </si>
  <si>
    <t>PAINT VALLEY MENTAL HEALTH DISTRICT</t>
  </si>
  <si>
    <t>CHILLICOTHE &amp; ROSS CTY PUB LIBRARY</t>
  </si>
  <si>
    <t>ADENA LSD</t>
  </si>
  <si>
    <t>CHILLICOTHE CSD</t>
  </si>
  <si>
    <t>HUNTINGTON LSD</t>
  </si>
  <si>
    <t>PAINT VALLEY LSD</t>
  </si>
  <si>
    <t>SOUTHEASTERN LSD (ROSS CO)</t>
  </si>
  <si>
    <t>UNION-SCIOTO LSD</t>
  </si>
  <si>
    <t>ZANE TRACE LSD</t>
  </si>
  <si>
    <t>PICKAWAY-ROSS COUNTY JVSD</t>
  </si>
  <si>
    <t>SANDUSKY COUNTY (INCL 911)</t>
  </si>
  <si>
    <t>BALLVILLE TWP</t>
  </si>
  <si>
    <t>GREEN CREEK TWP</t>
  </si>
  <si>
    <t>RICE TWP</t>
  </si>
  <si>
    <t>WOODVILLE TWP</t>
  </si>
  <si>
    <t>BELLEVUE CITY</t>
  </si>
  <si>
    <t>BURGOON CORP</t>
  </si>
  <si>
    <t>CLYDE CITY</t>
  </si>
  <si>
    <t>FREMONT CITY</t>
  </si>
  <si>
    <t>GIBSONBURG CORP</t>
  </si>
  <si>
    <t>GREEN SPRINGS CORP</t>
  </si>
  <si>
    <t>HELENA CORP</t>
  </si>
  <si>
    <t>LINDSEY CORP</t>
  </si>
  <si>
    <t>WOODVILLE CORP</t>
  </si>
  <si>
    <t>BIRCHARD PUBLIC LIBRARY</t>
  </si>
  <si>
    <t>SANDUSKY COUNTY HEALTH DISTRICT</t>
  </si>
  <si>
    <t>CLYDE PUBLIC LIBRARY DISTRICT</t>
  </si>
  <si>
    <t>BELLEVUE PUBLIC LIBRARY DISTRICT</t>
  </si>
  <si>
    <t>MNTLHLTH/REC BD/SEN-SAND-WYANDOT</t>
  </si>
  <si>
    <t>BELLEVUE CSD</t>
  </si>
  <si>
    <t>CLYDE-GREEN SPRINGS EXEMPTED VILLAGE</t>
  </si>
  <si>
    <t>FREMONT CSD</t>
  </si>
  <si>
    <t>GIBSONBURG EVSD</t>
  </si>
  <si>
    <t>LAKOTA LSD (SANDUSKY CO.)</t>
  </si>
  <si>
    <t>WOODMORE LSD</t>
  </si>
  <si>
    <t>VANGUARD JVSD</t>
  </si>
  <si>
    <t>SCIOTO COUNTY</t>
  </si>
  <si>
    <t>NILE TWP</t>
  </si>
  <si>
    <t>RARDEN TWP</t>
  </si>
  <si>
    <t>NEW BOSTON CORP</t>
  </si>
  <si>
    <t>OTWAY CORP</t>
  </si>
  <si>
    <t>PORTSMOUTH CITY</t>
  </si>
  <si>
    <t>RARDEN CORP</t>
  </si>
  <si>
    <t>SOUTH WEBSTER CORP</t>
  </si>
  <si>
    <t>SCIOTO COUNTY JOINT AMBULANCE DIST.</t>
  </si>
  <si>
    <t>PORTSMOUTH PUBLIC LIBRARY</t>
  </si>
  <si>
    <t>SOUTH WEBSTER-BLOOM JOINT FIRE</t>
  </si>
  <si>
    <t>BLOOM/VERNON LSD</t>
  </si>
  <si>
    <t>CLAY LSD</t>
  </si>
  <si>
    <t>GREEN LSD (SCIOTO CO.)</t>
  </si>
  <si>
    <t>MINFORD LSD</t>
  </si>
  <si>
    <t>NEW BOSTON LSD</t>
  </si>
  <si>
    <t>NORTHWEST LSD (SCIOTO CO.)</t>
  </si>
  <si>
    <t>PORTSMOUTH CSD</t>
  </si>
  <si>
    <t>VALLEY LSD</t>
  </si>
  <si>
    <t>WASHINGTON/NILE LSD</t>
  </si>
  <si>
    <t>WHEELERSBURG LSD</t>
  </si>
  <si>
    <t>SCIOTO CTY CAREER TECH CENTER</t>
  </si>
  <si>
    <t>SENECA COUNTY</t>
  </si>
  <si>
    <t>BIG SPRING TWP</t>
  </si>
  <si>
    <t>REED TWP</t>
  </si>
  <si>
    <t>VENICE TWP</t>
  </si>
  <si>
    <t>ATTICA CORP</t>
  </si>
  <si>
    <t>BETTSVILLE CORP</t>
  </si>
  <si>
    <t>BLOOMVILLE CORP</t>
  </si>
  <si>
    <t>FOSTORIA CITY</t>
  </si>
  <si>
    <t>NEW RIEGEL CORP</t>
  </si>
  <si>
    <t>REPUBLIC CORP</t>
  </si>
  <si>
    <t>TIFFIN CITY</t>
  </si>
  <si>
    <t>ATTICA VENICE CEMETERY</t>
  </si>
  <si>
    <t>A. V. R. FIRE DISTRICT</t>
  </si>
  <si>
    <t>BETTSVILLE LIBRARY DISTRICT</t>
  </si>
  <si>
    <t>SENECA COUNTY HEALTH DISTRICT</t>
  </si>
  <si>
    <t>BASCOM JOINT FIRE DISTRICT</t>
  </si>
  <si>
    <t>BASCOM JOINT AMBULANCE DISTRICT</t>
  </si>
  <si>
    <t>NBS JOINT FIRE DISTRICT</t>
  </si>
  <si>
    <t>SENECA CO COMMISSION ON AGING</t>
  </si>
  <si>
    <t>MENTAL HEALTH &amp; RECOVERY SVCS BD</t>
  </si>
  <si>
    <t>MOHAWK COMMUNITY LIBRARY</t>
  </si>
  <si>
    <t>TIFFIN-SENECA PUBLIC LIBRARY</t>
  </si>
  <si>
    <t>KAUBISCH MEMORIAL PUBLIC LIBRARY</t>
  </si>
  <si>
    <t>SENECA EAST PUBLIC LIBRARY DISTRICT</t>
  </si>
  <si>
    <t>NBS JOINT AMBULANCE DISTRICT</t>
  </si>
  <si>
    <t>JLB JOINT AMBULANCE DISTRICT</t>
  </si>
  <si>
    <t>SENECA COUNTY PARK DISTRICT</t>
  </si>
  <si>
    <t>BLOOM-SCIPIO JT AMBULANCE DISTRICT</t>
  </si>
  <si>
    <t>FOSTORIA CSD</t>
  </si>
  <si>
    <t>HOPEWELL-LOUDON LSD</t>
  </si>
  <si>
    <t>MOHAWK LSD</t>
  </si>
  <si>
    <t>NEW RIEGEL LSD</t>
  </si>
  <si>
    <t>OLD FORT LSD</t>
  </si>
  <si>
    <t>SENECA EAST LSD</t>
  </si>
  <si>
    <t>TIFFIN CSD</t>
  </si>
  <si>
    <t>SHELBY COUNTY</t>
  </si>
  <si>
    <t>CYNTHIAN TWP</t>
  </si>
  <si>
    <t>DINSMORE TWP</t>
  </si>
  <si>
    <t>LORAMIE TWP</t>
  </si>
  <si>
    <t>MCLEAN TWP</t>
  </si>
  <si>
    <t>TURTLE CREEK TWP</t>
  </si>
  <si>
    <t>VAN BUREN TWP (INCL FIRE DIST)</t>
  </si>
  <si>
    <t>ANNA CORP</t>
  </si>
  <si>
    <t>BOTKINS CORP</t>
  </si>
  <si>
    <t>FORT LORAMIE CORP</t>
  </si>
  <si>
    <t>JACKSON CENTER CORP</t>
  </si>
  <si>
    <t>KETTLERSVILLE CORP</t>
  </si>
  <si>
    <t>LOCKINGTON CORP</t>
  </si>
  <si>
    <t>PORT JEFFERSON CORP</t>
  </si>
  <si>
    <t>RUSSIA CORP</t>
  </si>
  <si>
    <t>SIDNEY CITY</t>
  </si>
  <si>
    <t>HOUSTON AMBULANCE DISTRICT</t>
  </si>
  <si>
    <t>LORAMIE AMBULANCE DISTRICT</t>
  </si>
  <si>
    <t>LORAMIE FIRE DISTRICT</t>
  </si>
  <si>
    <t>PERRY-PORT-SALEM RESCUE</t>
  </si>
  <si>
    <t>ANNA LSD</t>
  </si>
  <si>
    <t>BOTKINS LSD</t>
  </si>
  <si>
    <t>FAIRLAWN LSD</t>
  </si>
  <si>
    <t>FORT LORAMIE LSD</t>
  </si>
  <si>
    <t>HARDIN-HOUSTON LSD</t>
  </si>
  <si>
    <t>JACKSON CENTER LSD</t>
  </si>
  <si>
    <t>RUSSIA LSD</t>
  </si>
  <si>
    <t>SIDNEY CSD</t>
  </si>
  <si>
    <t>STARK COUNTY</t>
  </si>
  <si>
    <t>CANTON TWP</t>
  </si>
  <si>
    <t>LAKE TWP (INCL POLICE DEPT)</t>
  </si>
  <si>
    <t>LEXINGTON TWP</t>
  </si>
  <si>
    <t>NIMISHILLEN TWP</t>
  </si>
  <si>
    <t>OSNABURG TWP</t>
  </si>
  <si>
    <t>SANDY TWP</t>
  </si>
  <si>
    <t>ALLIANCE CITY</t>
  </si>
  <si>
    <t>BEACH CITY CORP</t>
  </si>
  <si>
    <t>BREWSTER CORP</t>
  </si>
  <si>
    <t>CANAL FULTON CITY</t>
  </si>
  <si>
    <t>CANTON CITY</t>
  </si>
  <si>
    <t>EAST CANTON CORP</t>
  </si>
  <si>
    <t>EAST SPARTA CORP</t>
  </si>
  <si>
    <t>HARTVILLE CORP</t>
  </si>
  <si>
    <t>HILLS &amp; DALES CORP</t>
  </si>
  <si>
    <t>LOUISVILLE CITY</t>
  </si>
  <si>
    <t>MAGNOLIA CORP</t>
  </si>
  <si>
    <t>MASSILLON CITY</t>
  </si>
  <si>
    <t>MEYERS LAKE CORP</t>
  </si>
  <si>
    <t>MINERVA CORP</t>
  </si>
  <si>
    <t>NAVARRE CORP</t>
  </si>
  <si>
    <t>NORTH CANTON CITY</t>
  </si>
  <si>
    <t>WAYNESBURG CORP</t>
  </si>
  <si>
    <t>WILMOT CORP</t>
  </si>
  <si>
    <t>QUAD AMBULANCE DISTRICT</t>
  </si>
  <si>
    <t>STARK CO. PARK DISTRICT</t>
  </si>
  <si>
    <t>TRI-DIVISION AMBULANCE DISTRICT</t>
  </si>
  <si>
    <t>NORTH CANTON PUBLIC LIBRARY</t>
  </si>
  <si>
    <t>STARK COUNTY DISTRICT LIBRARY</t>
  </si>
  <si>
    <t>CANAL FULTON LIBRARY DISTRICT</t>
  </si>
  <si>
    <t>MASSILLON PUBLIC LIBRARY</t>
  </si>
  <si>
    <t>RODMAN PUBLIC LIBRARY</t>
  </si>
  <si>
    <t>LOUISVILLE PUBLIC LIBRARY DISTRICT</t>
  </si>
  <si>
    <t>SANDY CREEK JOINT FIRE DISTRICT</t>
  </si>
  <si>
    <t>MOHAWK VALLEY JT FIRE DISTRICT</t>
  </si>
  <si>
    <t>NAVARRE-BETHLEHEM JT FIRE DISTRICT</t>
  </si>
  <si>
    <t>ALLIANCE CSD</t>
  </si>
  <si>
    <t>CANTON CSD</t>
  </si>
  <si>
    <t>CANTON LSD</t>
  </si>
  <si>
    <t>FAIRLESS LSD</t>
  </si>
  <si>
    <t>JACKSON LSD</t>
  </si>
  <si>
    <t>LAKE LSD (STARK CO.)</t>
  </si>
  <si>
    <t>LOUISVILLE CSD</t>
  </si>
  <si>
    <t>MARLINGTON LSD</t>
  </si>
  <si>
    <t>MASSILLON CSD</t>
  </si>
  <si>
    <t>MINERVA LSD</t>
  </si>
  <si>
    <t>NORTH CANTON CSD</t>
  </si>
  <si>
    <t>NORTHWEST LSD (STARK CO.)</t>
  </si>
  <si>
    <t>OSNABURG LSD</t>
  </si>
  <si>
    <t>PERRY LSD (STARK CO.)</t>
  </si>
  <si>
    <t>PLAIN LSD (STARK CO.)</t>
  </si>
  <si>
    <t>SANDY VALLEY LSD</t>
  </si>
  <si>
    <t>TUSLAW LSD</t>
  </si>
  <si>
    <t>STARK COUNTY AREA JVSD</t>
  </si>
  <si>
    <t>SUMMIT COUNTY (INCL METRO PARKS)</t>
  </si>
  <si>
    <t>BOSTON TWP</t>
  </si>
  <si>
    <t>COPLEY TWP</t>
  </si>
  <si>
    <t>COVENTRY TWP</t>
  </si>
  <si>
    <t>NORTHFIELD CEN. TWP</t>
  </si>
  <si>
    <t>SAGAMORE HILLS TWP</t>
  </si>
  <si>
    <t>TWINSBURG TWP</t>
  </si>
  <si>
    <t>AKRON CITY</t>
  </si>
  <si>
    <t>BARBERTON CITY</t>
  </si>
  <si>
    <t>BOSTON HEIGHTS VILL</t>
  </si>
  <si>
    <t>CLINTON CORP</t>
  </si>
  <si>
    <t>CUYAHOGA FALLS CITY</t>
  </si>
  <si>
    <t>FAIRLAWN CITY</t>
  </si>
  <si>
    <t>GREEN CITY</t>
  </si>
  <si>
    <t>HUDSON CITY</t>
  </si>
  <si>
    <t>LAKEMORE CORP</t>
  </si>
  <si>
    <t>MACEDONIA CITY</t>
  </si>
  <si>
    <t>MOGADORE CORP</t>
  </si>
  <si>
    <t>MUNROE FALLS CORP</t>
  </si>
  <si>
    <t>NEW FRANKLIN CITY</t>
  </si>
  <si>
    <t>NORTHFIELD CORP</t>
  </si>
  <si>
    <t>NORTON CITY</t>
  </si>
  <si>
    <t>PENINSULA CORP</t>
  </si>
  <si>
    <t>REMINDERVILLE CORP</t>
  </si>
  <si>
    <t>RICHFIELD CORP</t>
  </si>
  <si>
    <t>SILVER LAKE CORP</t>
  </si>
  <si>
    <t>STOW CITY</t>
  </si>
  <si>
    <t>TALLMADGE CITY</t>
  </si>
  <si>
    <t>TWINSBURG CITY</t>
  </si>
  <si>
    <t>NORTH HILL WATER DISTRICT</t>
  </si>
  <si>
    <t>VALLEY FIRE DISTRICT</t>
  </si>
  <si>
    <t>AKRON SUMMIT LIBRARY DIST</t>
  </si>
  <si>
    <t>TWINSBURG LIBRARY DISTRICT</t>
  </si>
  <si>
    <t>BARBERTON PUBLIC LIBRARY</t>
  </si>
  <si>
    <t>STOW MUNROE FALLS LIBRARY</t>
  </si>
  <si>
    <t>CUYAHOGA FALLS LIBRARY</t>
  </si>
  <si>
    <t>RICHFIELD JT RECREATION DISTRICT</t>
  </si>
  <si>
    <t>AKRON CSD</t>
  </si>
  <si>
    <t>BARBERTON CSD</t>
  </si>
  <si>
    <t>COPLEY-FAIRLAWN CSD</t>
  </si>
  <si>
    <t>COVENTRY LSD</t>
  </si>
  <si>
    <t>CUYAHOGA FALLS CSD</t>
  </si>
  <si>
    <t>GREEN LSD (SUMMIT CO.)</t>
  </si>
  <si>
    <t>HUDSON CSD</t>
  </si>
  <si>
    <t>MANCHESTER LSD</t>
  </si>
  <si>
    <t>MOGADORE LSD</t>
  </si>
  <si>
    <t>NORDONIA HILLS CSD</t>
  </si>
  <si>
    <t>NORTON CSD</t>
  </si>
  <si>
    <t>REVERE LSD</t>
  </si>
  <si>
    <t>SPRINGFIELD LSD (SUMMIT CO.)</t>
  </si>
  <si>
    <t>STOW MUNROE FALLS CSD</t>
  </si>
  <si>
    <t>TALLMADGE CSD</t>
  </si>
  <si>
    <t>TWINSBURG CSD</t>
  </si>
  <si>
    <t>WOODRIDGE LSD</t>
  </si>
  <si>
    <t>PORTAGE LAKES JVSD</t>
  </si>
  <si>
    <t>TRUMBULL COUNTY</t>
  </si>
  <si>
    <t>BAZETTA TWP</t>
  </si>
  <si>
    <t>BRACEVILLE TWP</t>
  </si>
  <si>
    <t>CHAMPION TWP</t>
  </si>
  <si>
    <t>FARMINGTON TWP</t>
  </si>
  <si>
    <t>FOWLER TWP</t>
  </si>
  <si>
    <t>GREENE TWP</t>
  </si>
  <si>
    <t>GUSTAVUS TWP</t>
  </si>
  <si>
    <t>HOWLAND TWP</t>
  </si>
  <si>
    <t>HUBBARD TWP</t>
  </si>
  <si>
    <t>JOHNSTON TWP</t>
  </si>
  <si>
    <t>KINSMAN TWP</t>
  </si>
  <si>
    <t>MECCA TWP</t>
  </si>
  <si>
    <t>MESOPOTAMIA TWP</t>
  </si>
  <si>
    <t>SOUTHINGTON TWP</t>
  </si>
  <si>
    <t>VIENNA TWP</t>
  </si>
  <si>
    <t>WEATHERFIELD TWP</t>
  </si>
  <si>
    <t>CORTLAND CITY</t>
  </si>
  <si>
    <t>GIRARD CITY</t>
  </si>
  <si>
    <t>HUBBARD CITY</t>
  </si>
  <si>
    <t>LORDSTOWN CORP</t>
  </si>
  <si>
    <t>MCDONALD CORP</t>
  </si>
  <si>
    <t>NEWTON FALLS CITY</t>
  </si>
  <si>
    <t>NILES CITY</t>
  </si>
  <si>
    <t>ORANGEVILLE CORP</t>
  </si>
  <si>
    <t>WARREN CITY</t>
  </si>
  <si>
    <t>WEST FARMINGTON CORP</t>
  </si>
  <si>
    <t>YANKEE LAKE CORP</t>
  </si>
  <si>
    <t>WARREN TRUMBULL CO. PUBLIC LIBRARY</t>
  </si>
  <si>
    <t>HOWLAND TWP. PARK DISTRICT</t>
  </si>
  <si>
    <t>NEWTON FALLS PUBLIC LIBRARY</t>
  </si>
  <si>
    <t>HUBBARD TWP. FREE PUBLIC PARK</t>
  </si>
  <si>
    <t>NEWTON FALLS JOINT FIRE DIST</t>
  </si>
  <si>
    <t>EAGLE JNT. FIRE DISTRICT</t>
  </si>
  <si>
    <t>GIRARD FREE LIBRARY</t>
  </si>
  <si>
    <t>HUBBARD PUBLIC LIBRARY</t>
  </si>
  <si>
    <t>MCKINLEY MEMORIAL LIBRARY</t>
  </si>
  <si>
    <t>BRISTOL PUBLIC LIBRARY</t>
  </si>
  <si>
    <t>KINSMAN FREE PUB LIBRARY DISTRICT</t>
  </si>
  <si>
    <t>BLOOMFIELD-MESPO LSD</t>
  </si>
  <si>
    <t>BRISTOL LSD</t>
  </si>
  <si>
    <t>BROOKFIELD LSD</t>
  </si>
  <si>
    <t>CHAMPION LSD</t>
  </si>
  <si>
    <t>MATHEWS LSD</t>
  </si>
  <si>
    <t>GIRARD CSD</t>
  </si>
  <si>
    <t>HOWLAND LSD</t>
  </si>
  <si>
    <t>HUBBARD EVSD</t>
  </si>
  <si>
    <t>JOSEPH-BADGER LSD</t>
  </si>
  <si>
    <t>LABRAE LSD</t>
  </si>
  <si>
    <t>LAKEVIEW LSD</t>
  </si>
  <si>
    <t>LIBERTY LSD</t>
  </si>
  <si>
    <t>LORDSTOWN LSD</t>
  </si>
  <si>
    <t>MC DONALD LSD</t>
  </si>
  <si>
    <t>MAPLEWOOD LSD</t>
  </si>
  <si>
    <t>NEWTON FALLS EVSD</t>
  </si>
  <si>
    <t>NILES CSD</t>
  </si>
  <si>
    <t>SOUTHINGTON LSD</t>
  </si>
  <si>
    <t>WARREN CSD</t>
  </si>
  <si>
    <t>WEATHERSFIELD LSD</t>
  </si>
  <si>
    <t>TRUMBULL COUNTY JVSD</t>
  </si>
  <si>
    <t>TUSCARAWAS COUNTY</t>
  </si>
  <si>
    <t>BUCKS TWP</t>
  </si>
  <si>
    <t>MILL TWP</t>
  </si>
  <si>
    <t>WARWICK TWP</t>
  </si>
  <si>
    <t>BALTIC CORP</t>
  </si>
  <si>
    <t>BARNHILL CORP</t>
  </si>
  <si>
    <t>BOLIVAR CORP</t>
  </si>
  <si>
    <t>DENNISON CORP</t>
  </si>
  <si>
    <t>DOVER CITY</t>
  </si>
  <si>
    <t>GNADENHUTTEN CORP (INCL LIBRARY)</t>
  </si>
  <si>
    <t>MIDVALE CORP</t>
  </si>
  <si>
    <t>MINERAL CITY CORP</t>
  </si>
  <si>
    <t>NEW PHILADELPHIA CITY</t>
  </si>
  <si>
    <t>NEWCOMERSTOWN CORP</t>
  </si>
  <si>
    <t>PARRAL CORP</t>
  </si>
  <si>
    <t>PORT WASHINGTON CORP</t>
  </si>
  <si>
    <t>ROSWELL CORP</t>
  </si>
  <si>
    <t>STONE CREEK</t>
  </si>
  <si>
    <t>STRASBURG CORP</t>
  </si>
  <si>
    <t>SUGAR CREEK CORP</t>
  </si>
  <si>
    <t>TUSCARAWAS CORP</t>
  </si>
  <si>
    <t>UHRICHSVILLE CITY</t>
  </si>
  <si>
    <t>ZOAR CORP</t>
  </si>
  <si>
    <t>NEWCOMERSTOWN PUBLIC LIBRARY</t>
  </si>
  <si>
    <t>TRI-COUNTY AMBULANCE DISTRICT</t>
  </si>
  <si>
    <t>TUSCARAWAS COUNTY PUBLIC LIBRARY</t>
  </si>
  <si>
    <t>LAWRENCE TWP RECREATIONAL DIST</t>
  </si>
  <si>
    <t>GNADENHUTN-CLAY UNION CEMETERY</t>
  </si>
  <si>
    <t>MINERAL-SANDY JOINT AMBL. DIST</t>
  </si>
  <si>
    <t>DELAWARE VALLEY JNT FIRE DIST.</t>
  </si>
  <si>
    <t>DOVER PUBLIC LIBRARY</t>
  </si>
  <si>
    <t>ARROWHEAD JOINT FIRE DISTRICT</t>
  </si>
  <si>
    <t>UNION CEMETERY</t>
  </si>
  <si>
    <t>CLAYMONT CSD</t>
  </si>
  <si>
    <t>DOVER CSD</t>
  </si>
  <si>
    <t>GARAWAY LSD</t>
  </si>
  <si>
    <t>INDIAN VALLEY LSD</t>
  </si>
  <si>
    <t>NEWCOMERSTOWN EVSD</t>
  </si>
  <si>
    <t>NEW PHILADELPHIA CSD</t>
  </si>
  <si>
    <t>STRASBURG-FRANKLIN LSD</t>
  </si>
  <si>
    <t>TUSCARAWAS VALLEY LSD</t>
  </si>
  <si>
    <t>BUCKEYE JVSD</t>
  </si>
  <si>
    <t>UNION COUNTY</t>
  </si>
  <si>
    <t>CLAIBOURNE TWP</t>
  </si>
  <si>
    <t>JEROME TWP</t>
  </si>
  <si>
    <t>LEESBURG TWP</t>
  </si>
  <si>
    <t>TAYLOR TWP</t>
  </si>
  <si>
    <t>MAGNETIC SPRING CORP</t>
  </si>
  <si>
    <t>MARYSVILLE CITY</t>
  </si>
  <si>
    <t>MILFORD CENTER CORP</t>
  </si>
  <si>
    <t>RICHWOOD CORP</t>
  </si>
  <si>
    <t>UNIONVILLE CENTER CORP</t>
  </si>
  <si>
    <t>NORTHWESTERN JOINT FIRE DISTRICT</t>
  </si>
  <si>
    <t>UNION COUNTY HEALTH DISTRICT</t>
  </si>
  <si>
    <t>NORTHERN UNION COUNTY FIRE DIST</t>
  </si>
  <si>
    <t>MARYSVILLE PUBLIC LIBRARY</t>
  </si>
  <si>
    <t>RICHWOOD-NORTH UNION PUBLIC LIBARY</t>
  </si>
  <si>
    <t>FAIRBANKS LSD</t>
  </si>
  <si>
    <t>MARYSVILLE EVSD</t>
  </si>
  <si>
    <t>NORTH UNION LSD</t>
  </si>
  <si>
    <t>VAN WERT COUNTY</t>
  </si>
  <si>
    <t>HOAGLIN TWP</t>
  </si>
  <si>
    <t>RIDGE TWP</t>
  </si>
  <si>
    <t>WILLSHIRE TWP</t>
  </si>
  <si>
    <t>WASHINGTON TWP (INCL FIRE DISTS)</t>
  </si>
  <si>
    <t>CONVOY CORP</t>
  </si>
  <si>
    <t>ELGIN CORP</t>
  </si>
  <si>
    <t>MIDDLE POINT CORP</t>
  </si>
  <si>
    <t>OHIO CITY CORP</t>
  </si>
  <si>
    <t>SCOTT CORP</t>
  </si>
  <si>
    <t>VAN WERT CITY</t>
  </si>
  <si>
    <t>VENEDOCIA CORP</t>
  </si>
  <si>
    <t>WILLSHIRE CORP</t>
  </si>
  <si>
    <t>WREN CORP</t>
  </si>
  <si>
    <t>TULLY CONVOY PARK DISTRICT</t>
  </si>
  <si>
    <t>BRUMBACK LIBRARY</t>
  </si>
  <si>
    <t>CRESTVIEW LSD (VAN WERT CO.)</t>
  </si>
  <si>
    <t>LINCOLNVIEW LSD</t>
  </si>
  <si>
    <t>VAN WERT CSD</t>
  </si>
  <si>
    <t>VANTAGE JVSD</t>
  </si>
  <si>
    <t>VINTON COUNTY</t>
  </si>
  <si>
    <t>SWAN TWP</t>
  </si>
  <si>
    <t>VINTON TWP</t>
  </si>
  <si>
    <t>WILKESVILLE TWP</t>
  </si>
  <si>
    <t>HAMDEN CORP</t>
  </si>
  <si>
    <t>MCARTHUR CORP</t>
  </si>
  <si>
    <t>WILKESVILLE CORP</t>
  </si>
  <si>
    <t>ZALESKI CORP</t>
  </si>
  <si>
    <t>VINTON LSD</t>
  </si>
  <si>
    <t>WARREN COUNTY (INCL HEALTH DIST)</t>
  </si>
  <si>
    <t>CLEAR CREEK TWP (INCL FIRE DIST)</t>
  </si>
  <si>
    <t>DEERFIELD TWP (INCL FIRE/EMS &amp; ROAD DIST)</t>
  </si>
  <si>
    <t>HAMILTON TWP (INCL FIRE &amp; POLICE DIST)</t>
  </si>
  <si>
    <t>HARLAN TWP</t>
  </si>
  <si>
    <t>MASSIE TWP</t>
  </si>
  <si>
    <t>TURTLE CREEK TWP (INCL FIRE DIST)</t>
  </si>
  <si>
    <t>UNION TWP (INCL FIRE DIST)</t>
  </si>
  <si>
    <t>BUTLERVILLE CORP</t>
  </si>
  <si>
    <t>CARLISLE CITY</t>
  </si>
  <si>
    <t>CORWIN CORP</t>
  </si>
  <si>
    <t>FRANKLIN CITY</t>
  </si>
  <si>
    <t>HARVEYSBURG CORP</t>
  </si>
  <si>
    <t>LEBANON CITY</t>
  </si>
  <si>
    <t>MAINEVILLE CORP</t>
  </si>
  <si>
    <t>MASON CITY</t>
  </si>
  <si>
    <t>MORROW CORP</t>
  </si>
  <si>
    <t>PLEASANT PLAIN CORP</t>
  </si>
  <si>
    <t>SOUTH LEBANON CORP</t>
  </si>
  <si>
    <t>SPRINGBORO CORP</t>
  </si>
  <si>
    <t>WAYNESVILLE CORP</t>
  </si>
  <si>
    <t>JOINT AMBULANCE DISTRICT</t>
  </si>
  <si>
    <t>WARREN-CLINTON COMM M HEALTH</t>
  </si>
  <si>
    <t>FRANKLIN LIBRARY DISTRICT</t>
  </si>
  <si>
    <t>MARY L. COOK LIBRARY DISTRICT</t>
  </si>
  <si>
    <t>LEBANON PUBLIC LIBRARY</t>
  </si>
  <si>
    <t>SALEM TWP PUBLIC LIBRARY</t>
  </si>
  <si>
    <t>MASON PUBLIC LIBRARY</t>
  </si>
  <si>
    <t>CARLISLE LSD</t>
  </si>
  <si>
    <t>SPRINGBORO COMMUNITY SD</t>
  </si>
  <si>
    <t>KINGS LSD</t>
  </si>
  <si>
    <t>FRANKLIN CSD</t>
  </si>
  <si>
    <t>LEBANON CSD</t>
  </si>
  <si>
    <t>LITTLE MIAMI LSD</t>
  </si>
  <si>
    <t>MASON CSD</t>
  </si>
  <si>
    <t>WAYNE LSD</t>
  </si>
  <si>
    <t>WARREN COUNTY JVSD</t>
  </si>
  <si>
    <t>WASHINGTON COUNTY</t>
  </si>
  <si>
    <t>AURELIUS TWP</t>
  </si>
  <si>
    <t>BARLOW TWP</t>
  </si>
  <si>
    <t>BELPRE TWP</t>
  </si>
  <si>
    <t>DUNHAM TWP</t>
  </si>
  <si>
    <t>FEARING TWP</t>
  </si>
  <si>
    <t>GRANDVIEW TWP</t>
  </si>
  <si>
    <t>INDEPENDENCE TWP</t>
  </si>
  <si>
    <t>LUDLOW TWP</t>
  </si>
  <si>
    <t>MARIETTA TWP</t>
  </si>
  <si>
    <t>MUSKINGUM TWP (INCL EAST &amp; WEST)</t>
  </si>
  <si>
    <t>NEWPORT TWP</t>
  </si>
  <si>
    <t>WATERFORD TWP</t>
  </si>
  <si>
    <t>WATERTOWN TWP</t>
  </si>
  <si>
    <t>WESLEY TWP</t>
  </si>
  <si>
    <t>BELPRE CITY</t>
  </si>
  <si>
    <t>BEVERLY CORP</t>
  </si>
  <si>
    <t>LOWELL CORP</t>
  </si>
  <si>
    <t>MACKSBURG CORP</t>
  </si>
  <si>
    <t>MARIETTA CITY</t>
  </si>
  <si>
    <t>MATAMORAS CORP</t>
  </si>
  <si>
    <t>L-A JOINT FIRE DISTRICT</t>
  </si>
  <si>
    <t>BELPRE CSD</t>
  </si>
  <si>
    <t>FORT FRYE LSD</t>
  </si>
  <si>
    <t>FRONTIER LSD</t>
  </si>
  <si>
    <t>MARIETTA CSD</t>
  </si>
  <si>
    <t>WARREN LSD</t>
  </si>
  <si>
    <t>WOLF CREEK LSD</t>
  </si>
  <si>
    <t>WASHINGTON COUNTY JVSD</t>
  </si>
  <si>
    <t>WAYNE COUNTY</t>
  </si>
  <si>
    <t>BAUGHMAN TWP</t>
  </si>
  <si>
    <t>CHIPPEWA TWP</t>
  </si>
  <si>
    <t>EAST UNION TWP</t>
  </si>
  <si>
    <t>SUGAR CREEK TWP (INC FIRE DISTS)</t>
  </si>
  <si>
    <t>WOOSTER TWP</t>
  </si>
  <si>
    <t>APPLE CREEK CORP</t>
  </si>
  <si>
    <t>BURBANK CORP</t>
  </si>
  <si>
    <t>CONGRESS CORP</t>
  </si>
  <si>
    <t>CRESTON CORP</t>
  </si>
  <si>
    <t>DALTON CORP</t>
  </si>
  <si>
    <t>DOYLESTOWN CORP</t>
  </si>
  <si>
    <t>FREDERICKSBURG CORP</t>
  </si>
  <si>
    <t>MARSHALLVILLE CORP</t>
  </si>
  <si>
    <t>MT. EATON CORP</t>
  </si>
  <si>
    <t>ORRVILLE CITY</t>
  </si>
  <si>
    <t>RITTMAN CITY</t>
  </si>
  <si>
    <t>SHREVE CORP</t>
  </si>
  <si>
    <t>SMITHVILLE CORP</t>
  </si>
  <si>
    <t>WEST SALEM CORP</t>
  </si>
  <si>
    <t>WOOSTER CITY</t>
  </si>
  <si>
    <t>EAST WAYNE FIRE DISTRICT</t>
  </si>
  <si>
    <t>TOWN&amp;COUNTRY FIRE DISTRICT</t>
  </si>
  <si>
    <t>WAYNE &amp; HOLMES MENTAL HEALTH D</t>
  </si>
  <si>
    <t>WAYNE COUNTY PUBLIC LIBRARY</t>
  </si>
  <si>
    <t>ORRVILLE PUBLIC LIBRARY</t>
  </si>
  <si>
    <t>CHIPPEWA LSD</t>
  </si>
  <si>
    <t>DALTON LSD</t>
  </si>
  <si>
    <t>GREEN LSD</t>
  </si>
  <si>
    <t>NORWAYNE LSD ( WAYNE CO)</t>
  </si>
  <si>
    <t>NORTHWESTERN LSD (WAYNE CO.)</t>
  </si>
  <si>
    <t>ORRVILLE CSD</t>
  </si>
  <si>
    <t>RITTMAN EVSD</t>
  </si>
  <si>
    <t>SOUTHEAST LSD (WAYNE CO.)</t>
  </si>
  <si>
    <t>TRIWAY LSD</t>
  </si>
  <si>
    <t>WOOSTER CSD</t>
  </si>
  <si>
    <t>WAYNE COUNTY JVSD</t>
  </si>
  <si>
    <t>WILLIAMS COUNTY</t>
  </si>
  <si>
    <t>BRADY TWP</t>
  </si>
  <si>
    <t>BRIDGEWATER TWP</t>
  </si>
  <si>
    <t>NORTHWEST TWP</t>
  </si>
  <si>
    <t>PULASKI TWP</t>
  </si>
  <si>
    <t>ST. JOSEPH TWP</t>
  </si>
  <si>
    <t>SUPERIOR TWP</t>
  </si>
  <si>
    <t>BLAKESLEE CORP</t>
  </si>
  <si>
    <t>BRYAN CITY</t>
  </si>
  <si>
    <t>EDGERTON CORP</t>
  </si>
  <si>
    <t>EDON CORP</t>
  </si>
  <si>
    <t>HOLIDAY CITY CORP</t>
  </si>
  <si>
    <t>MONTPELIER CORP</t>
  </si>
  <si>
    <t>PIONEER CORP</t>
  </si>
  <si>
    <t>STRYKER CORP</t>
  </si>
  <si>
    <t>WEST UNITY CORP</t>
  </si>
  <si>
    <t>SPRINGFIELD TWP. PARK DISTRICT</t>
  </si>
  <si>
    <t>WILLIAMS CO. PUBLIC LIBRARY</t>
  </si>
  <si>
    <t>BRYAN CSD</t>
  </si>
  <si>
    <t>EDGERTON LSD</t>
  </si>
  <si>
    <t>EDON-NORTHWEST LSD</t>
  </si>
  <si>
    <t>MILLCREEK-WEST UNITY LSD</t>
  </si>
  <si>
    <t>MONTPELIER EVSD</t>
  </si>
  <si>
    <t>NORTH CENTRAL LSD (WILLIAMS CO.)</t>
  </si>
  <si>
    <t>STRYKER LSD</t>
  </si>
  <si>
    <t>WOOD COUNTY (INCL LIBRARY &amp; HEALTH DEPT)</t>
  </si>
  <si>
    <t>GRAND RAPIDS TWP</t>
  </si>
  <si>
    <t>HENRY TWP</t>
  </si>
  <si>
    <t>PERRYSBURG TWP</t>
  </si>
  <si>
    <t>WEBSTER TWP</t>
  </si>
  <si>
    <t>WESTON TWP</t>
  </si>
  <si>
    <t>WASHINGTON TWP (INCL ROAD DIST)</t>
  </si>
  <si>
    <t>BAIRDSTOWN CORP</t>
  </si>
  <si>
    <t>BLOOMDALE CORP</t>
  </si>
  <si>
    <t>BOWLING GREEN CITY</t>
  </si>
  <si>
    <t>BRADNER CORP</t>
  </si>
  <si>
    <t>CUSTAR CORP</t>
  </si>
  <si>
    <t>CYGNET CORP</t>
  </si>
  <si>
    <t>GRAND RAPIDS CORP</t>
  </si>
  <si>
    <t>HASKINS CORP</t>
  </si>
  <si>
    <t>HOYTVILLE CORP</t>
  </si>
  <si>
    <t>JERRY CITY CORP</t>
  </si>
  <si>
    <t>LUCKEY CORP</t>
  </si>
  <si>
    <t>MILLBURY CORP</t>
  </si>
  <si>
    <t>MILTON CENTER CORP</t>
  </si>
  <si>
    <t>NORTH BALTIMORE CORP</t>
  </si>
  <si>
    <t>NORTHWOOD CITY</t>
  </si>
  <si>
    <t>PEMBERVILLE CORP</t>
  </si>
  <si>
    <t>PERRYSBURG CITY</t>
  </si>
  <si>
    <t>PORTAGE CORP</t>
  </si>
  <si>
    <t>RISINGSUN CORP</t>
  </si>
  <si>
    <t>ROSSFORD CITY</t>
  </si>
  <si>
    <t>TONTOGANY CORP</t>
  </si>
  <si>
    <t>WALBRIDGE CORP</t>
  </si>
  <si>
    <t>WAYNE CORP</t>
  </si>
  <si>
    <t>WEST MILLGROVE CORP</t>
  </si>
  <si>
    <t>WESTON CORP</t>
  </si>
  <si>
    <t>NORTHWEST WOOD CO AMBULANCE DIST</t>
  </si>
  <si>
    <t>CENTRAL JOINT FIRE DISTRICT</t>
  </si>
  <si>
    <t>MID COUNTY AMBULANCE DISTRICT</t>
  </si>
  <si>
    <t>ROSSFORD PUBLIC LIBRARY</t>
  </si>
  <si>
    <t>WAY PUBLIC LIBRARY</t>
  </si>
  <si>
    <t>PEMBERVILLE LIBRARY</t>
  </si>
  <si>
    <t>NORTH BALTIMORE PUBLIC LIBRARY</t>
  </si>
  <si>
    <t>WAYNE PUBLIC LIBRARY</t>
  </si>
  <si>
    <t>WESTON PUBLIC LIBRARY</t>
  </si>
  <si>
    <t>SOUTH EAST AMBULANCE DISTRICT</t>
  </si>
  <si>
    <t>BOWLING GREEN CSD</t>
  </si>
  <si>
    <t>EASTWOOD LSD</t>
  </si>
  <si>
    <t>ELMWOOD LSD</t>
  </si>
  <si>
    <t>LAKE LSD (WOOD CO.)</t>
  </si>
  <si>
    <t>NORTH BALTIMORE LSD</t>
  </si>
  <si>
    <t>NORTHWOOD LSD</t>
  </si>
  <si>
    <t>OTSEGO LSD</t>
  </si>
  <si>
    <t>PERRYSBURG EVSD</t>
  </si>
  <si>
    <t>ROSSFORD EVSD</t>
  </si>
  <si>
    <t>PENTA COUNTY JVSD</t>
  </si>
  <si>
    <t>WYANDOT COUNTY</t>
  </si>
  <si>
    <t>ANTRIM TWP</t>
  </si>
  <si>
    <t>EDEN TWP (INCL FIRE DIST)</t>
  </si>
  <si>
    <t>MARSEILLES TWP</t>
  </si>
  <si>
    <t>PITT TWP</t>
  </si>
  <si>
    <t>TYMOCHTEE TWP</t>
  </si>
  <si>
    <t>CAREY CORP</t>
  </si>
  <si>
    <t>HARPSTER CORP</t>
  </si>
  <si>
    <t>KIRBY CORP</t>
  </si>
  <si>
    <t>MARSEILLES CORP</t>
  </si>
  <si>
    <t>NEVADA CORP</t>
  </si>
  <si>
    <t>SYCAMORE CORP</t>
  </si>
  <si>
    <t>UPPER SANDUSKY CITY</t>
  </si>
  <si>
    <t>WHARTON CORP</t>
  </si>
  <si>
    <t>WYANDOT EAST FIRE DISTRICT</t>
  </si>
  <si>
    <t>UPPER SANDUSKY EVSD LIBRARY DIS</t>
  </si>
  <si>
    <t>DORCAS CAREY PUBLIC LIBRARY</t>
  </si>
  <si>
    <t>CAREY EVSD</t>
  </si>
  <si>
    <t>UPPER SANDUSKY EVSD</t>
  </si>
  <si>
    <t>1 Total</t>
  </si>
  <si>
    <t>2 Total</t>
  </si>
  <si>
    <t>3 Total</t>
  </si>
  <si>
    <t>4 Total</t>
  </si>
  <si>
    <t>5 Total</t>
  </si>
  <si>
    <t>6 Total</t>
  </si>
  <si>
    <t>7 Total</t>
  </si>
  <si>
    <t>8 Total</t>
  </si>
  <si>
    <t>9 Total</t>
  </si>
  <si>
    <t>10 Total</t>
  </si>
  <si>
    <t>11 Total</t>
  </si>
  <si>
    <t>12 Total</t>
  </si>
  <si>
    <t>13 Total</t>
  </si>
  <si>
    <t>14 Total</t>
  </si>
  <si>
    <t>15 Total</t>
  </si>
  <si>
    <t>16 Total</t>
  </si>
  <si>
    <t>17 Total</t>
  </si>
  <si>
    <t>18 Total</t>
  </si>
  <si>
    <t>19 Total</t>
  </si>
  <si>
    <t>20 Total</t>
  </si>
  <si>
    <t>21 Total</t>
  </si>
  <si>
    <t>22 Total</t>
  </si>
  <si>
    <t>23 Total</t>
  </si>
  <si>
    <t>24 Total</t>
  </si>
  <si>
    <t>25 Total</t>
  </si>
  <si>
    <t>26 Total</t>
  </si>
  <si>
    <t>27 Total</t>
  </si>
  <si>
    <t>28 Total</t>
  </si>
  <si>
    <t>29 Total</t>
  </si>
  <si>
    <t>30 Total</t>
  </si>
  <si>
    <t>31 Total</t>
  </si>
  <si>
    <t>32 Total</t>
  </si>
  <si>
    <t>33 Total</t>
  </si>
  <si>
    <t>34 Total</t>
  </si>
  <si>
    <t>35 Total</t>
  </si>
  <si>
    <t>36 Total</t>
  </si>
  <si>
    <t>37 Total</t>
  </si>
  <si>
    <t>38 Total</t>
  </si>
  <si>
    <t>39 Total</t>
  </si>
  <si>
    <t>40 Total</t>
  </si>
  <si>
    <t>41 Total</t>
  </si>
  <si>
    <t>42 Total</t>
  </si>
  <si>
    <t>43 Total</t>
  </si>
  <si>
    <t>44 Total</t>
  </si>
  <si>
    <t>45 Total</t>
  </si>
  <si>
    <t>46 Total</t>
  </si>
  <si>
    <t>47 Total</t>
  </si>
  <si>
    <t>48 Total</t>
  </si>
  <si>
    <t>49 Total</t>
  </si>
  <si>
    <t>50 Total</t>
  </si>
  <si>
    <t>51 Total</t>
  </si>
  <si>
    <t>52 Total</t>
  </si>
  <si>
    <t>53 Total</t>
  </si>
  <si>
    <t>54 Total</t>
  </si>
  <si>
    <t>55 Total</t>
  </si>
  <si>
    <t>56 Total</t>
  </si>
  <si>
    <t>57 Total</t>
  </si>
  <si>
    <t>58 Total</t>
  </si>
  <si>
    <t>59 Total</t>
  </si>
  <si>
    <t>60 Total</t>
  </si>
  <si>
    <t>61 Total</t>
  </si>
  <si>
    <t>62 Total</t>
  </si>
  <si>
    <t>63 Total</t>
  </si>
  <si>
    <t>64 Total</t>
  </si>
  <si>
    <t>65 Total</t>
  </si>
  <si>
    <t>66 Total</t>
  </si>
  <si>
    <t>67 Total</t>
  </si>
  <si>
    <t>68 Total</t>
  </si>
  <si>
    <t>69 Total</t>
  </si>
  <si>
    <t>70 Total</t>
  </si>
  <si>
    <t>71 Total</t>
  </si>
  <si>
    <t>72 Total</t>
  </si>
  <si>
    <t>73 Total</t>
  </si>
  <si>
    <t>74 Total</t>
  </si>
  <si>
    <t>75 Total</t>
  </si>
  <si>
    <t>76 Total</t>
  </si>
  <si>
    <t>77 Total</t>
  </si>
  <si>
    <t>78 Total</t>
  </si>
  <si>
    <t>79 Total</t>
  </si>
  <si>
    <t>80 Total</t>
  </si>
  <si>
    <t>81 Total</t>
  </si>
  <si>
    <t>82 Total</t>
  </si>
  <si>
    <t>83 Total</t>
  </si>
  <si>
    <t>84 Total</t>
  </si>
  <si>
    <t>85 Total</t>
  </si>
  <si>
    <t>86 Total</t>
  </si>
  <si>
    <t>87 Total</t>
  </si>
  <si>
    <t>88 Total</t>
  </si>
  <si>
    <t>Grand Total</t>
  </si>
  <si>
    <t>TAX Total</t>
  </si>
  <si>
    <t>EDU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</si>
</sst>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wrapText="1"/>
    </xf>
    <xf numFmtId="44" fontId="2" fillId="0" borderId="0" xfId="1" applyFont="1" applyAlignment="1">
      <alignment horizontal="center" wrapText="1"/>
    </xf>
    <xf numFmtId="49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4" fontId="2" fillId="0" borderId="0" xfId="1" applyFont="1"/>
    <xf numFmtId="44" fontId="1" fillId="0" borderId="0" xfId="1" applyFont="1"/>
    <xf numFmtId="49" fontId="2" fillId="0" borderId="0" xfId="0" applyNumberFormat="1" applyFont="1"/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912EB-E82A-46FB-B3A9-8E598C8A8256}">
  <dimension ref="A1:O37"/>
  <sheetViews>
    <sheetView tabSelected="1" topLeftCell="D1" workbookViewId="0">
      <pane ySplit="1" topLeftCell="A2" activePane="bottomLeft" state="frozen"/>
      <selection activeCell="D1" sqref="D1"/>
      <selection pane="bottomLeft" activeCell="Q11" sqref="Q11"/>
    </sheetView>
  </sheetViews>
  <sheetFormatPr defaultRowHeight="15" outlineLevelRow="3" x14ac:dyDescent="0.25"/>
  <cols>
    <col min="1" max="1" width="12" bestFit="1" customWidth="1"/>
    <col min="2" max="2" width="14" bestFit="1" customWidth="1"/>
    <col min="3" max="3" width="46.85546875" bestFit="1" customWidth="1"/>
    <col min="4" max="4" width="16.85546875" bestFit="1" customWidth="1"/>
    <col min="5" max="5" width="41.28515625" bestFit="1" customWidth="1"/>
    <col min="6" max="6" width="11.85546875" bestFit="1" customWidth="1"/>
    <col min="7" max="7" width="14.85546875" style="4" bestFit="1" customWidth="1"/>
    <col min="8" max="8" width="19.85546875" style="4" bestFit="1" customWidth="1"/>
    <col min="9" max="9" width="14.7109375" style="4" bestFit="1" customWidth="1"/>
    <col min="10" max="10" width="18.7109375" bestFit="1" customWidth="1"/>
    <col min="11" max="11" width="17.42578125" bestFit="1" customWidth="1"/>
    <col min="12" max="12" width="16.140625" bestFit="1" customWidth="1"/>
    <col min="13" max="13" width="18" bestFit="1" customWidth="1"/>
    <col min="14" max="14" width="18.42578125" bestFit="1" customWidth="1"/>
    <col min="15" max="15" width="18" bestFit="1" customWidth="1"/>
  </cols>
  <sheetData>
    <row r="1" spans="1:15" s="1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2" t="s">
        <v>13</v>
      </c>
      <c r="O1" s="1" t="s">
        <v>14</v>
      </c>
    </row>
    <row r="2" spans="1:15" outlineLevel="3" x14ac:dyDescent="0.25">
      <c r="A2" t="s">
        <v>15</v>
      </c>
      <c r="B2">
        <v>10100</v>
      </c>
      <c r="C2" s="3" t="s">
        <v>339</v>
      </c>
      <c r="D2">
        <v>10100</v>
      </c>
      <c r="E2" s="3" t="s">
        <v>339</v>
      </c>
      <c r="F2">
        <v>10</v>
      </c>
      <c r="G2" s="4">
        <v>7541.5300000000007</v>
      </c>
      <c r="H2" s="4">
        <v>370.72</v>
      </c>
      <c r="I2" s="4">
        <v>7170.81</v>
      </c>
      <c r="J2" s="5">
        <f t="shared" ref="J2:J32" si="0">SUM(K2:L2)</f>
        <v>3770.77</v>
      </c>
      <c r="K2" s="4">
        <v>185.36</v>
      </c>
      <c r="L2" s="4">
        <v>3585.41</v>
      </c>
      <c r="M2" s="5">
        <f t="shared" ref="M2:M32" si="1">SUM(N2:O2)</f>
        <v>3770.7600000000007</v>
      </c>
      <c r="N2" s="5">
        <f t="shared" ref="N2:N32" si="2">H2-K2</f>
        <v>185.36</v>
      </c>
      <c r="O2" s="5">
        <f t="shared" ref="O2:O32" si="3">I2-L2</f>
        <v>3585.4000000000005</v>
      </c>
    </row>
    <row r="3" spans="1:15" outlineLevel="3" x14ac:dyDescent="0.25">
      <c r="A3" t="s">
        <v>15</v>
      </c>
      <c r="B3">
        <v>40200</v>
      </c>
      <c r="C3" s="3" t="s">
        <v>340</v>
      </c>
      <c r="D3">
        <v>40200</v>
      </c>
      <c r="E3" s="3" t="s">
        <v>340</v>
      </c>
      <c r="F3">
        <v>10</v>
      </c>
      <c r="G3" s="4">
        <v>51.120000000000005</v>
      </c>
      <c r="H3" s="4">
        <v>13.3</v>
      </c>
      <c r="I3" s="4">
        <v>37.82</v>
      </c>
      <c r="J3" s="5">
        <f t="shared" si="0"/>
        <v>25.560000000000002</v>
      </c>
      <c r="K3" s="4">
        <v>6.65</v>
      </c>
      <c r="L3" s="4">
        <v>18.91</v>
      </c>
      <c r="M3" s="5">
        <f t="shared" si="1"/>
        <v>25.560000000000002</v>
      </c>
      <c r="N3" s="5">
        <f t="shared" si="2"/>
        <v>6.65</v>
      </c>
      <c r="O3" s="5">
        <f t="shared" si="3"/>
        <v>18.91</v>
      </c>
    </row>
    <row r="4" spans="1:15" outlineLevel="3" x14ac:dyDescent="0.25">
      <c r="A4" t="s">
        <v>15</v>
      </c>
      <c r="B4">
        <v>40200</v>
      </c>
      <c r="C4" s="3" t="s">
        <v>340</v>
      </c>
      <c r="D4">
        <v>40200</v>
      </c>
      <c r="E4" s="3" t="s">
        <v>341</v>
      </c>
      <c r="F4">
        <v>10</v>
      </c>
      <c r="G4" s="4">
        <v>18.7</v>
      </c>
      <c r="H4" s="4">
        <v>3.42</v>
      </c>
      <c r="I4" s="4">
        <v>15.28</v>
      </c>
      <c r="J4" s="5">
        <f t="shared" si="0"/>
        <v>9.35</v>
      </c>
      <c r="K4" s="4">
        <v>1.71</v>
      </c>
      <c r="L4" s="4">
        <v>7.64</v>
      </c>
      <c r="M4" s="5">
        <f t="shared" si="1"/>
        <v>9.35</v>
      </c>
      <c r="N4" s="5">
        <f t="shared" si="2"/>
        <v>1.71</v>
      </c>
      <c r="O4" s="5">
        <f t="shared" si="3"/>
        <v>7.64</v>
      </c>
    </row>
    <row r="5" spans="1:15" outlineLevel="3" x14ac:dyDescent="0.25">
      <c r="A5" t="s">
        <v>15</v>
      </c>
      <c r="B5">
        <v>40200</v>
      </c>
      <c r="C5" s="3" t="s">
        <v>340</v>
      </c>
      <c r="D5">
        <v>40200</v>
      </c>
      <c r="E5" s="3" t="s">
        <v>342</v>
      </c>
      <c r="F5">
        <v>10</v>
      </c>
      <c r="G5" s="4">
        <v>1.6099999999999999</v>
      </c>
      <c r="H5" s="4">
        <v>0.61</v>
      </c>
      <c r="I5" s="4">
        <v>1</v>
      </c>
      <c r="J5" s="5">
        <f t="shared" si="0"/>
        <v>0.81</v>
      </c>
      <c r="K5" s="4">
        <v>0.31</v>
      </c>
      <c r="L5" s="4">
        <v>0.5</v>
      </c>
      <c r="M5" s="5">
        <f t="shared" si="1"/>
        <v>0.8</v>
      </c>
      <c r="N5" s="5">
        <f t="shared" si="2"/>
        <v>0.3</v>
      </c>
      <c r="O5" s="5">
        <f t="shared" si="3"/>
        <v>0.5</v>
      </c>
    </row>
    <row r="6" spans="1:15" outlineLevel="3" x14ac:dyDescent="0.25">
      <c r="A6" t="s">
        <v>15</v>
      </c>
      <c r="B6">
        <v>40700</v>
      </c>
      <c r="C6" s="3" t="s">
        <v>343</v>
      </c>
      <c r="D6">
        <v>40700</v>
      </c>
      <c r="E6" s="3" t="s">
        <v>343</v>
      </c>
      <c r="F6">
        <v>10</v>
      </c>
      <c r="G6" s="4">
        <v>34.29</v>
      </c>
      <c r="H6" s="4">
        <v>7.41</v>
      </c>
      <c r="I6" s="4">
        <v>26.88</v>
      </c>
      <c r="J6" s="5">
        <f t="shared" si="0"/>
        <v>17.149999999999999</v>
      </c>
      <c r="K6" s="4">
        <v>3.71</v>
      </c>
      <c r="L6" s="4">
        <v>13.44</v>
      </c>
      <c r="M6" s="5">
        <f t="shared" si="1"/>
        <v>17.14</v>
      </c>
      <c r="N6" s="5">
        <f t="shared" si="2"/>
        <v>3.7</v>
      </c>
      <c r="O6" s="5">
        <f t="shared" si="3"/>
        <v>13.44</v>
      </c>
    </row>
    <row r="7" spans="1:15" outlineLevel="3" x14ac:dyDescent="0.25">
      <c r="A7" t="s">
        <v>15</v>
      </c>
      <c r="B7">
        <v>40700</v>
      </c>
      <c r="C7" s="3" t="s">
        <v>343</v>
      </c>
      <c r="D7">
        <v>40700</v>
      </c>
      <c r="E7" s="3" t="s">
        <v>344</v>
      </c>
      <c r="F7">
        <v>10</v>
      </c>
      <c r="G7" s="4">
        <v>107.33</v>
      </c>
      <c r="H7" s="4">
        <v>21.55</v>
      </c>
      <c r="I7" s="4">
        <v>85.78</v>
      </c>
      <c r="J7" s="5">
        <f t="shared" si="0"/>
        <v>53.67</v>
      </c>
      <c r="K7" s="4">
        <v>10.78</v>
      </c>
      <c r="L7" s="4">
        <v>42.89</v>
      </c>
      <c r="M7" s="5">
        <f t="shared" si="1"/>
        <v>53.660000000000004</v>
      </c>
      <c r="N7" s="5">
        <f t="shared" si="2"/>
        <v>10.770000000000001</v>
      </c>
      <c r="O7" s="5">
        <f t="shared" si="3"/>
        <v>42.89</v>
      </c>
    </row>
    <row r="8" spans="1:15" outlineLevel="3" x14ac:dyDescent="0.25">
      <c r="A8" t="s">
        <v>15</v>
      </c>
      <c r="B8">
        <v>41000</v>
      </c>
      <c r="C8" s="3" t="s">
        <v>345</v>
      </c>
      <c r="D8">
        <v>41000</v>
      </c>
      <c r="E8" s="3" t="s">
        <v>345</v>
      </c>
      <c r="F8">
        <v>10</v>
      </c>
      <c r="G8" s="4">
        <v>37.989999999999995</v>
      </c>
      <c r="H8" s="4">
        <v>2.62</v>
      </c>
      <c r="I8" s="4">
        <v>35.369999999999997</v>
      </c>
      <c r="J8" s="5">
        <f t="shared" si="0"/>
        <v>19</v>
      </c>
      <c r="K8" s="4">
        <v>1.31</v>
      </c>
      <c r="L8" s="4">
        <v>17.690000000000001</v>
      </c>
      <c r="M8" s="5">
        <f t="shared" si="1"/>
        <v>18.989999999999995</v>
      </c>
      <c r="N8" s="5">
        <f t="shared" si="2"/>
        <v>1.31</v>
      </c>
      <c r="O8" s="5">
        <f t="shared" si="3"/>
        <v>17.679999999999996</v>
      </c>
    </row>
    <row r="9" spans="1:15" outlineLevel="3" x14ac:dyDescent="0.25">
      <c r="A9" t="s">
        <v>15</v>
      </c>
      <c r="B9">
        <v>41000</v>
      </c>
      <c r="C9" s="3" t="s">
        <v>345</v>
      </c>
      <c r="D9">
        <v>41000</v>
      </c>
      <c r="E9" s="3" t="s">
        <v>346</v>
      </c>
      <c r="F9">
        <v>10</v>
      </c>
      <c r="G9" s="4">
        <v>53.51</v>
      </c>
      <c r="H9" s="4">
        <v>5.64</v>
      </c>
      <c r="I9" s="4">
        <v>47.87</v>
      </c>
      <c r="J9" s="5">
        <f t="shared" si="0"/>
        <v>26.76</v>
      </c>
      <c r="K9" s="4">
        <v>2.82</v>
      </c>
      <c r="L9" s="4">
        <v>23.94</v>
      </c>
      <c r="M9" s="5">
        <f t="shared" si="1"/>
        <v>26.749999999999996</v>
      </c>
      <c r="N9" s="5">
        <f t="shared" si="2"/>
        <v>2.82</v>
      </c>
      <c r="O9" s="5">
        <f t="shared" si="3"/>
        <v>23.929999999999996</v>
      </c>
    </row>
    <row r="10" spans="1:15" outlineLevel="3" x14ac:dyDescent="0.25">
      <c r="A10" t="s">
        <v>15</v>
      </c>
      <c r="B10">
        <v>41590</v>
      </c>
      <c r="C10" s="3" t="s">
        <v>347</v>
      </c>
      <c r="D10">
        <v>41590</v>
      </c>
      <c r="E10" s="3" t="s">
        <v>347</v>
      </c>
      <c r="F10">
        <v>10</v>
      </c>
      <c r="G10" s="4">
        <v>96.54</v>
      </c>
      <c r="H10" s="4">
        <v>5.51</v>
      </c>
      <c r="I10" s="4">
        <v>91.03</v>
      </c>
      <c r="J10" s="5">
        <f t="shared" si="0"/>
        <v>48.28</v>
      </c>
      <c r="K10" s="4">
        <v>2.76</v>
      </c>
      <c r="L10" s="4">
        <v>45.52</v>
      </c>
      <c r="M10" s="5">
        <f t="shared" si="1"/>
        <v>48.26</v>
      </c>
      <c r="N10" s="5">
        <f t="shared" si="2"/>
        <v>2.75</v>
      </c>
      <c r="O10" s="5">
        <f t="shared" si="3"/>
        <v>45.51</v>
      </c>
    </row>
    <row r="11" spans="1:15" outlineLevel="3" x14ac:dyDescent="0.25">
      <c r="A11" t="s">
        <v>15</v>
      </c>
      <c r="B11">
        <v>41850</v>
      </c>
      <c r="C11" s="3" t="s">
        <v>348</v>
      </c>
      <c r="D11">
        <v>41850</v>
      </c>
      <c r="E11" s="3" t="s">
        <v>348</v>
      </c>
      <c r="F11">
        <v>10</v>
      </c>
      <c r="G11" s="4">
        <v>47.61</v>
      </c>
      <c r="H11" s="4">
        <v>12.95</v>
      </c>
      <c r="I11" s="4">
        <v>34.659999999999997</v>
      </c>
      <c r="J11" s="5">
        <f t="shared" si="0"/>
        <v>23.81</v>
      </c>
      <c r="K11" s="4">
        <v>6.48</v>
      </c>
      <c r="L11" s="4">
        <v>17.329999999999998</v>
      </c>
      <c r="M11" s="5">
        <f t="shared" si="1"/>
        <v>23.799999999999997</v>
      </c>
      <c r="N11" s="5">
        <f t="shared" si="2"/>
        <v>6.4699999999999989</v>
      </c>
      <c r="O11" s="5">
        <f t="shared" si="3"/>
        <v>17.329999999999998</v>
      </c>
    </row>
    <row r="12" spans="1:15" outlineLevel="3" x14ac:dyDescent="0.25">
      <c r="A12" t="s">
        <v>15</v>
      </c>
      <c r="B12">
        <v>42320</v>
      </c>
      <c r="C12" s="3" t="s">
        <v>349</v>
      </c>
      <c r="D12">
        <v>42320</v>
      </c>
      <c r="E12" s="3" t="s">
        <v>349</v>
      </c>
      <c r="F12">
        <v>10</v>
      </c>
      <c r="G12" s="4">
        <v>43.83</v>
      </c>
      <c r="H12" s="4">
        <v>15.85</v>
      </c>
      <c r="I12" s="4">
        <v>27.98</v>
      </c>
      <c r="J12" s="5">
        <f t="shared" si="0"/>
        <v>21.92</v>
      </c>
      <c r="K12" s="4">
        <v>7.93</v>
      </c>
      <c r="L12" s="4">
        <v>13.99</v>
      </c>
      <c r="M12" s="5">
        <f t="shared" si="1"/>
        <v>21.91</v>
      </c>
      <c r="N12" s="5">
        <f t="shared" si="2"/>
        <v>7.92</v>
      </c>
      <c r="O12" s="5">
        <f t="shared" si="3"/>
        <v>13.99</v>
      </c>
    </row>
    <row r="13" spans="1:15" outlineLevel="3" x14ac:dyDescent="0.25">
      <c r="A13" t="s">
        <v>15</v>
      </c>
      <c r="B13">
        <v>42841</v>
      </c>
      <c r="C13" s="3" t="s">
        <v>184</v>
      </c>
      <c r="D13">
        <v>42841</v>
      </c>
      <c r="E13" s="3" t="s">
        <v>184</v>
      </c>
      <c r="F13">
        <v>10</v>
      </c>
      <c r="G13" s="4">
        <v>152.24</v>
      </c>
      <c r="H13" s="4">
        <v>5.99</v>
      </c>
      <c r="I13" s="4">
        <v>146.25</v>
      </c>
      <c r="J13" s="5">
        <f t="shared" si="0"/>
        <v>76.13</v>
      </c>
      <c r="K13" s="4">
        <v>3</v>
      </c>
      <c r="L13" s="4">
        <v>73.13</v>
      </c>
      <c r="M13" s="5">
        <f t="shared" si="1"/>
        <v>76.11</v>
      </c>
      <c r="N13" s="5">
        <f t="shared" si="2"/>
        <v>2.99</v>
      </c>
      <c r="O13" s="5">
        <f t="shared" si="3"/>
        <v>73.12</v>
      </c>
    </row>
    <row r="14" spans="1:15" outlineLevel="3" x14ac:dyDescent="0.25">
      <c r="A14" t="s">
        <v>15</v>
      </c>
      <c r="B14">
        <v>43050</v>
      </c>
      <c r="C14" s="3" t="s">
        <v>350</v>
      </c>
      <c r="D14">
        <v>43050</v>
      </c>
      <c r="E14" s="3" t="s">
        <v>350</v>
      </c>
      <c r="F14">
        <v>10</v>
      </c>
      <c r="G14" s="4">
        <v>223.68</v>
      </c>
      <c r="H14" s="4">
        <v>6.35</v>
      </c>
      <c r="I14" s="4">
        <v>217.33</v>
      </c>
      <c r="J14" s="5">
        <f t="shared" si="0"/>
        <v>111.85000000000001</v>
      </c>
      <c r="K14" s="4">
        <v>3.18</v>
      </c>
      <c r="L14" s="4">
        <v>108.67</v>
      </c>
      <c r="M14" s="5">
        <f t="shared" si="1"/>
        <v>111.83000000000001</v>
      </c>
      <c r="N14" s="5">
        <f t="shared" si="2"/>
        <v>3.1699999999999995</v>
      </c>
      <c r="O14" s="5">
        <f t="shared" si="3"/>
        <v>108.66000000000001</v>
      </c>
    </row>
    <row r="15" spans="1:15" outlineLevel="3" x14ac:dyDescent="0.25">
      <c r="A15" t="s">
        <v>15</v>
      </c>
      <c r="B15">
        <v>43533</v>
      </c>
      <c r="C15" s="3" t="s">
        <v>351</v>
      </c>
      <c r="D15">
        <v>43530</v>
      </c>
      <c r="E15" s="3" t="s">
        <v>352</v>
      </c>
      <c r="F15">
        <v>10</v>
      </c>
      <c r="G15" s="4">
        <v>43.069999999999993</v>
      </c>
      <c r="H15" s="4">
        <v>1.1599999999999999</v>
      </c>
      <c r="I15" s="4">
        <v>41.91</v>
      </c>
      <c r="J15" s="5">
        <f t="shared" si="0"/>
        <v>21.54</v>
      </c>
      <c r="K15" s="4">
        <v>0.57999999999999996</v>
      </c>
      <c r="L15" s="4">
        <v>20.96</v>
      </c>
      <c r="M15" s="5">
        <f t="shared" si="1"/>
        <v>21.529999999999994</v>
      </c>
      <c r="N15" s="5">
        <f t="shared" si="2"/>
        <v>0.57999999999999996</v>
      </c>
      <c r="O15" s="5">
        <f t="shared" si="3"/>
        <v>20.949999999999996</v>
      </c>
    </row>
    <row r="16" spans="1:15" outlineLevel="3" x14ac:dyDescent="0.25">
      <c r="A16" t="s">
        <v>15</v>
      </c>
      <c r="B16">
        <v>43533</v>
      </c>
      <c r="C16" s="3" t="s">
        <v>351</v>
      </c>
      <c r="D16">
        <v>43530</v>
      </c>
      <c r="E16" s="3" t="s">
        <v>353</v>
      </c>
      <c r="F16">
        <v>10</v>
      </c>
      <c r="G16" s="4">
        <v>239.52</v>
      </c>
      <c r="H16" s="4">
        <v>12.05</v>
      </c>
      <c r="I16" s="4">
        <v>227.47</v>
      </c>
      <c r="J16" s="5">
        <f t="shared" si="0"/>
        <v>119.77</v>
      </c>
      <c r="K16" s="4">
        <v>6.03</v>
      </c>
      <c r="L16" s="4">
        <v>113.74</v>
      </c>
      <c r="M16" s="5">
        <f t="shared" si="1"/>
        <v>119.75</v>
      </c>
      <c r="N16" s="5">
        <f t="shared" si="2"/>
        <v>6.0200000000000005</v>
      </c>
      <c r="O16" s="5">
        <f t="shared" si="3"/>
        <v>113.73</v>
      </c>
    </row>
    <row r="17" spans="1:15" outlineLevel="3" x14ac:dyDescent="0.25">
      <c r="A17" t="s">
        <v>15</v>
      </c>
      <c r="B17">
        <v>43533</v>
      </c>
      <c r="C17" s="3" t="s">
        <v>351</v>
      </c>
      <c r="D17">
        <v>43530</v>
      </c>
      <c r="E17" s="3" t="s">
        <v>354</v>
      </c>
      <c r="F17">
        <v>10</v>
      </c>
      <c r="G17" s="4">
        <v>180.13</v>
      </c>
      <c r="H17" s="4">
        <v>1.29</v>
      </c>
      <c r="I17" s="4">
        <v>178.84</v>
      </c>
      <c r="J17" s="5">
        <f t="shared" si="0"/>
        <v>90.070000000000007</v>
      </c>
      <c r="K17" s="4">
        <v>0.65</v>
      </c>
      <c r="L17" s="4">
        <v>89.42</v>
      </c>
      <c r="M17" s="5">
        <f t="shared" si="1"/>
        <v>90.06</v>
      </c>
      <c r="N17" s="5">
        <f t="shared" si="2"/>
        <v>0.64</v>
      </c>
      <c r="O17" s="5">
        <f t="shared" si="3"/>
        <v>89.42</v>
      </c>
    </row>
    <row r="18" spans="1:15" outlineLevel="3" x14ac:dyDescent="0.25">
      <c r="A18" t="s">
        <v>15</v>
      </c>
      <c r="B18">
        <v>43533</v>
      </c>
      <c r="C18" s="3" t="s">
        <v>351</v>
      </c>
      <c r="D18">
        <v>43533</v>
      </c>
      <c r="E18" s="3" t="s">
        <v>25</v>
      </c>
      <c r="F18">
        <v>10</v>
      </c>
      <c r="G18" s="4">
        <v>54.83</v>
      </c>
      <c r="H18" s="4">
        <v>2.93</v>
      </c>
      <c r="I18" s="4">
        <v>51.9</v>
      </c>
      <c r="J18" s="5">
        <f t="shared" si="0"/>
        <v>27.419999999999998</v>
      </c>
      <c r="K18" s="4">
        <v>1.47</v>
      </c>
      <c r="L18" s="4">
        <v>25.95</v>
      </c>
      <c r="M18" s="5">
        <f t="shared" si="1"/>
        <v>27.41</v>
      </c>
      <c r="N18" s="5">
        <f t="shared" si="2"/>
        <v>1.4600000000000002</v>
      </c>
      <c r="O18" s="5">
        <f t="shared" si="3"/>
        <v>25.95</v>
      </c>
    </row>
    <row r="19" spans="1:15" outlineLevel="3" x14ac:dyDescent="0.25">
      <c r="A19" t="s">
        <v>15</v>
      </c>
      <c r="B19">
        <v>43951</v>
      </c>
      <c r="C19" s="3" t="s">
        <v>88</v>
      </c>
      <c r="D19">
        <v>43950</v>
      </c>
      <c r="E19" s="3" t="s">
        <v>355</v>
      </c>
      <c r="F19">
        <v>10</v>
      </c>
      <c r="G19" s="4">
        <v>775.08</v>
      </c>
      <c r="H19" s="4">
        <v>7.33</v>
      </c>
      <c r="I19" s="4">
        <v>767.75</v>
      </c>
      <c r="J19" s="5">
        <f t="shared" si="0"/>
        <v>387.55</v>
      </c>
      <c r="K19" s="4">
        <v>3.67</v>
      </c>
      <c r="L19" s="4">
        <v>383.88</v>
      </c>
      <c r="M19" s="5">
        <f t="shared" si="1"/>
        <v>387.53000000000003</v>
      </c>
      <c r="N19" s="5">
        <f t="shared" si="2"/>
        <v>3.66</v>
      </c>
      <c r="O19" s="5">
        <f t="shared" si="3"/>
        <v>383.87</v>
      </c>
    </row>
    <row r="20" spans="1:15" outlineLevel="3" x14ac:dyDescent="0.25">
      <c r="A20" t="s">
        <v>15</v>
      </c>
      <c r="B20">
        <v>43951</v>
      </c>
      <c r="C20" s="3" t="s">
        <v>88</v>
      </c>
      <c r="D20">
        <v>43951</v>
      </c>
      <c r="E20" s="3" t="s">
        <v>88</v>
      </c>
      <c r="F20">
        <v>10</v>
      </c>
      <c r="G20" s="4">
        <v>152.12</v>
      </c>
      <c r="H20" s="4">
        <v>1.37</v>
      </c>
      <c r="I20" s="4">
        <v>150.75</v>
      </c>
      <c r="J20" s="5">
        <f t="shared" si="0"/>
        <v>76.069999999999993</v>
      </c>
      <c r="K20" s="4">
        <v>0.69</v>
      </c>
      <c r="L20" s="4">
        <v>75.38</v>
      </c>
      <c r="M20" s="5">
        <f t="shared" si="1"/>
        <v>76.050000000000011</v>
      </c>
      <c r="N20" s="5">
        <f t="shared" si="2"/>
        <v>0.68000000000000016</v>
      </c>
      <c r="O20" s="5">
        <f t="shared" si="3"/>
        <v>75.37</v>
      </c>
    </row>
    <row r="21" spans="1:15" outlineLevel="3" x14ac:dyDescent="0.25">
      <c r="A21" t="s">
        <v>15</v>
      </c>
      <c r="B21">
        <v>44153</v>
      </c>
      <c r="C21" s="3" t="s">
        <v>50</v>
      </c>
      <c r="D21">
        <v>44153</v>
      </c>
      <c r="E21" s="3" t="s">
        <v>50</v>
      </c>
      <c r="F21">
        <v>10</v>
      </c>
      <c r="G21" s="4">
        <v>345.76</v>
      </c>
      <c r="H21" s="4">
        <v>7.37</v>
      </c>
      <c r="I21" s="4">
        <v>338.39</v>
      </c>
      <c r="J21" s="5">
        <f t="shared" si="0"/>
        <v>172.89</v>
      </c>
      <c r="K21" s="4">
        <v>3.69</v>
      </c>
      <c r="L21" s="4">
        <v>169.2</v>
      </c>
      <c r="M21" s="5">
        <f t="shared" si="1"/>
        <v>172.87</v>
      </c>
      <c r="N21" s="5">
        <f t="shared" si="2"/>
        <v>3.68</v>
      </c>
      <c r="O21" s="5">
        <f t="shared" si="3"/>
        <v>169.19</v>
      </c>
    </row>
    <row r="22" spans="1:15" outlineLevel="3" x14ac:dyDescent="0.25">
      <c r="A22" t="s">
        <v>15</v>
      </c>
      <c r="B22">
        <v>44620</v>
      </c>
      <c r="C22" s="3" t="s">
        <v>356</v>
      </c>
      <c r="D22">
        <v>44620</v>
      </c>
      <c r="E22" s="3" t="s">
        <v>356</v>
      </c>
      <c r="F22">
        <v>10</v>
      </c>
      <c r="G22" s="4">
        <v>14.100000000000001</v>
      </c>
      <c r="H22" s="4">
        <v>4.1900000000000004</v>
      </c>
      <c r="I22" s="4">
        <v>9.91</v>
      </c>
      <c r="J22" s="5">
        <f t="shared" si="0"/>
        <v>7.0600000000000005</v>
      </c>
      <c r="K22" s="4">
        <v>2.1</v>
      </c>
      <c r="L22" s="4">
        <v>4.96</v>
      </c>
      <c r="M22" s="5">
        <f t="shared" si="1"/>
        <v>7.0400000000000009</v>
      </c>
      <c r="N22" s="5">
        <f t="shared" si="2"/>
        <v>2.0900000000000003</v>
      </c>
      <c r="O22" s="5">
        <f t="shared" si="3"/>
        <v>4.95</v>
      </c>
    </row>
    <row r="23" spans="1:15" outlineLevel="3" x14ac:dyDescent="0.25">
      <c r="A23" t="s">
        <v>15</v>
      </c>
      <c r="B23">
        <v>44620</v>
      </c>
      <c r="C23" s="3" t="s">
        <v>356</v>
      </c>
      <c r="D23">
        <v>44620</v>
      </c>
      <c r="E23" s="3" t="s">
        <v>357</v>
      </c>
      <c r="F23">
        <v>10</v>
      </c>
      <c r="G23" s="4">
        <v>65.100000000000009</v>
      </c>
      <c r="H23" s="4">
        <v>11.22</v>
      </c>
      <c r="I23" s="4">
        <v>53.88</v>
      </c>
      <c r="J23" s="5">
        <f t="shared" si="0"/>
        <v>32.550000000000004</v>
      </c>
      <c r="K23" s="4">
        <v>5.61</v>
      </c>
      <c r="L23" s="4">
        <v>26.94</v>
      </c>
      <c r="M23" s="5">
        <f t="shared" si="1"/>
        <v>32.550000000000004</v>
      </c>
      <c r="N23" s="5">
        <f t="shared" si="2"/>
        <v>5.61</v>
      </c>
      <c r="O23" s="5">
        <f t="shared" si="3"/>
        <v>26.94</v>
      </c>
    </row>
    <row r="24" spans="1:15" outlineLevel="3" x14ac:dyDescent="0.25">
      <c r="A24" t="s">
        <v>15</v>
      </c>
      <c r="B24">
        <v>45554</v>
      </c>
      <c r="C24" s="3" t="s">
        <v>217</v>
      </c>
      <c r="D24">
        <v>45554</v>
      </c>
      <c r="E24" s="3" t="s">
        <v>217</v>
      </c>
      <c r="F24">
        <v>10</v>
      </c>
      <c r="G24" s="4">
        <v>135.38</v>
      </c>
      <c r="H24" s="4">
        <v>6.85</v>
      </c>
      <c r="I24" s="4">
        <v>128.53</v>
      </c>
      <c r="J24" s="5">
        <f t="shared" si="0"/>
        <v>67.7</v>
      </c>
      <c r="K24" s="4">
        <v>3.43</v>
      </c>
      <c r="L24" s="4">
        <v>64.27</v>
      </c>
      <c r="M24" s="5">
        <f t="shared" si="1"/>
        <v>67.680000000000007</v>
      </c>
      <c r="N24" s="5">
        <f t="shared" si="2"/>
        <v>3.4199999999999995</v>
      </c>
      <c r="O24" s="5">
        <f t="shared" si="3"/>
        <v>64.260000000000005</v>
      </c>
    </row>
    <row r="25" spans="1:15" outlineLevel="3" x14ac:dyDescent="0.25">
      <c r="A25" t="s">
        <v>15</v>
      </c>
      <c r="B25">
        <v>45802</v>
      </c>
      <c r="C25" s="3" t="s">
        <v>218</v>
      </c>
      <c r="D25">
        <v>45802</v>
      </c>
      <c r="E25" s="3" t="s">
        <v>218</v>
      </c>
      <c r="F25">
        <v>10</v>
      </c>
      <c r="G25" s="4">
        <v>162.75</v>
      </c>
      <c r="H25" s="4">
        <v>6.59</v>
      </c>
      <c r="I25" s="4">
        <v>156.16</v>
      </c>
      <c r="J25" s="5">
        <f t="shared" si="0"/>
        <v>81.38</v>
      </c>
      <c r="K25" s="4">
        <v>3.3</v>
      </c>
      <c r="L25" s="4">
        <v>78.08</v>
      </c>
      <c r="M25" s="5">
        <f t="shared" si="1"/>
        <v>81.37</v>
      </c>
      <c r="N25" s="5">
        <f t="shared" si="2"/>
        <v>3.29</v>
      </c>
      <c r="O25" s="5">
        <f t="shared" si="3"/>
        <v>78.08</v>
      </c>
    </row>
    <row r="26" spans="1:15" outlineLevel="3" x14ac:dyDescent="0.25">
      <c r="A26" t="s">
        <v>15</v>
      </c>
      <c r="B26">
        <v>51430</v>
      </c>
      <c r="C26" s="3" t="s">
        <v>358</v>
      </c>
      <c r="D26">
        <v>51430</v>
      </c>
      <c r="E26" s="3" t="s">
        <v>358</v>
      </c>
      <c r="F26">
        <v>10</v>
      </c>
      <c r="G26" s="4">
        <v>190.75</v>
      </c>
      <c r="H26" s="4">
        <v>18.22</v>
      </c>
      <c r="I26" s="4">
        <v>172.53</v>
      </c>
      <c r="J26" s="5">
        <f t="shared" si="0"/>
        <v>95.38</v>
      </c>
      <c r="K26" s="4">
        <v>9.11</v>
      </c>
      <c r="L26" s="4">
        <v>86.27</v>
      </c>
      <c r="M26" s="5">
        <f t="shared" si="1"/>
        <v>95.37</v>
      </c>
      <c r="N26" s="5">
        <f t="shared" si="2"/>
        <v>9.11</v>
      </c>
      <c r="O26" s="5">
        <f t="shared" si="3"/>
        <v>86.26</v>
      </c>
    </row>
    <row r="27" spans="1:15" outlineLevel="3" x14ac:dyDescent="0.25">
      <c r="A27" t="s">
        <v>15</v>
      </c>
      <c r="B27">
        <v>52240</v>
      </c>
      <c r="C27" s="3" t="s">
        <v>359</v>
      </c>
      <c r="D27">
        <v>52240</v>
      </c>
      <c r="E27" s="3" t="s">
        <v>359</v>
      </c>
      <c r="F27">
        <v>10</v>
      </c>
      <c r="G27" s="4">
        <v>6.47</v>
      </c>
      <c r="H27" s="4">
        <v>2.34</v>
      </c>
      <c r="I27" s="4">
        <v>4.13</v>
      </c>
      <c r="J27" s="5">
        <f t="shared" si="0"/>
        <v>3.2399999999999998</v>
      </c>
      <c r="K27" s="4">
        <v>1.17</v>
      </c>
      <c r="L27" s="4">
        <v>2.0699999999999998</v>
      </c>
      <c r="M27" s="5">
        <f t="shared" si="1"/>
        <v>3.23</v>
      </c>
      <c r="N27" s="5">
        <f t="shared" si="2"/>
        <v>1.17</v>
      </c>
      <c r="O27" s="5">
        <f t="shared" si="3"/>
        <v>2.06</v>
      </c>
    </row>
    <row r="28" spans="1:15" outlineLevel="3" x14ac:dyDescent="0.25">
      <c r="A28" t="s">
        <v>15</v>
      </c>
      <c r="B28">
        <v>54270</v>
      </c>
      <c r="C28" s="3" t="s">
        <v>360</v>
      </c>
      <c r="D28">
        <v>54270</v>
      </c>
      <c r="E28" s="3" t="s">
        <v>360</v>
      </c>
      <c r="F28">
        <v>10</v>
      </c>
      <c r="G28" s="4">
        <v>2.1999999999999997</v>
      </c>
      <c r="H28" s="4">
        <v>0.56999999999999995</v>
      </c>
      <c r="I28" s="4">
        <v>1.63</v>
      </c>
      <c r="J28" s="5">
        <f t="shared" si="0"/>
        <v>1.1099999999999999</v>
      </c>
      <c r="K28" s="4">
        <v>0.28999999999999998</v>
      </c>
      <c r="L28" s="4">
        <v>0.82</v>
      </c>
      <c r="M28" s="5">
        <f t="shared" si="1"/>
        <v>1.0899999999999999</v>
      </c>
      <c r="N28" s="5">
        <f t="shared" si="2"/>
        <v>0.27999999999999997</v>
      </c>
      <c r="O28" s="5">
        <f t="shared" si="3"/>
        <v>0.80999999999999994</v>
      </c>
    </row>
    <row r="29" spans="1:15" outlineLevel="3" x14ac:dyDescent="0.25">
      <c r="A29" t="s">
        <v>15</v>
      </c>
      <c r="B29">
        <v>54700</v>
      </c>
      <c r="C29" s="3" t="s">
        <v>361</v>
      </c>
      <c r="D29">
        <v>54700</v>
      </c>
      <c r="E29" s="3" t="s">
        <v>361</v>
      </c>
      <c r="F29">
        <v>10</v>
      </c>
      <c r="G29" s="4">
        <v>9.8800000000000008</v>
      </c>
      <c r="H29" s="4">
        <v>2.85</v>
      </c>
      <c r="I29" s="4">
        <v>7.03</v>
      </c>
      <c r="J29" s="5">
        <f t="shared" si="0"/>
        <v>4.95</v>
      </c>
      <c r="K29" s="4">
        <v>1.43</v>
      </c>
      <c r="L29" s="4">
        <v>3.52</v>
      </c>
      <c r="M29" s="5">
        <f t="shared" si="1"/>
        <v>4.9300000000000006</v>
      </c>
      <c r="N29" s="5">
        <f t="shared" si="2"/>
        <v>1.4200000000000002</v>
      </c>
      <c r="O29" s="5">
        <f t="shared" si="3"/>
        <v>3.5100000000000002</v>
      </c>
    </row>
    <row r="30" spans="1:15" outlineLevel="3" x14ac:dyDescent="0.25">
      <c r="A30" t="s">
        <v>15</v>
      </c>
      <c r="B30">
        <v>57640</v>
      </c>
      <c r="C30" s="3" t="s">
        <v>362</v>
      </c>
      <c r="D30">
        <v>57640</v>
      </c>
      <c r="E30" s="3" t="s">
        <v>362</v>
      </c>
      <c r="F30">
        <v>10</v>
      </c>
      <c r="G30" s="4">
        <v>2.92</v>
      </c>
      <c r="H30" s="4">
        <v>0.64</v>
      </c>
      <c r="I30" s="4">
        <v>2.2799999999999998</v>
      </c>
      <c r="J30" s="5">
        <f t="shared" si="0"/>
        <v>1.46</v>
      </c>
      <c r="K30" s="4">
        <v>0.32</v>
      </c>
      <c r="L30" s="4">
        <v>1.1399999999999999</v>
      </c>
      <c r="M30" s="5">
        <f t="shared" si="1"/>
        <v>1.46</v>
      </c>
      <c r="N30" s="5">
        <f t="shared" si="2"/>
        <v>0.32</v>
      </c>
      <c r="O30" s="5">
        <f t="shared" si="3"/>
        <v>1.1399999999999999</v>
      </c>
    </row>
    <row r="31" spans="1:15" outlineLevel="3" x14ac:dyDescent="0.25">
      <c r="A31" t="s">
        <v>15</v>
      </c>
      <c r="B31">
        <v>60027</v>
      </c>
      <c r="C31" s="3" t="s">
        <v>363</v>
      </c>
      <c r="D31">
        <v>60027</v>
      </c>
      <c r="E31" s="3" t="s">
        <v>363</v>
      </c>
      <c r="F31">
        <v>10</v>
      </c>
      <c r="G31" s="4">
        <v>40.67</v>
      </c>
      <c r="H31" s="4">
        <v>0</v>
      </c>
      <c r="I31" s="4">
        <v>40.67</v>
      </c>
      <c r="J31" s="5">
        <f t="shared" si="0"/>
        <v>20.34</v>
      </c>
      <c r="K31" s="4">
        <v>0</v>
      </c>
      <c r="L31" s="4">
        <v>20.34</v>
      </c>
      <c r="M31" s="5">
        <f t="shared" si="1"/>
        <v>20.330000000000002</v>
      </c>
      <c r="N31" s="5">
        <f t="shared" si="2"/>
        <v>0</v>
      </c>
      <c r="O31" s="5">
        <f t="shared" si="3"/>
        <v>20.330000000000002</v>
      </c>
    </row>
    <row r="32" spans="1:15" outlineLevel="3" x14ac:dyDescent="0.25">
      <c r="A32" t="s">
        <v>15</v>
      </c>
      <c r="B32">
        <v>61291</v>
      </c>
      <c r="C32" s="3" t="s">
        <v>364</v>
      </c>
      <c r="D32">
        <v>61291</v>
      </c>
      <c r="E32" s="3" t="s">
        <v>364</v>
      </c>
      <c r="F32">
        <v>10</v>
      </c>
      <c r="G32" s="4">
        <v>122.33</v>
      </c>
      <c r="H32" s="4">
        <v>21.16</v>
      </c>
      <c r="I32" s="4">
        <v>101.17</v>
      </c>
      <c r="J32" s="5">
        <f t="shared" si="0"/>
        <v>61.17</v>
      </c>
      <c r="K32" s="4">
        <v>10.58</v>
      </c>
      <c r="L32" s="4">
        <v>50.59</v>
      </c>
      <c r="M32" s="5">
        <f t="shared" si="1"/>
        <v>61.16</v>
      </c>
      <c r="N32" s="5">
        <f t="shared" si="2"/>
        <v>10.58</v>
      </c>
      <c r="O32" s="5">
        <f t="shared" si="3"/>
        <v>50.58</v>
      </c>
    </row>
    <row r="33" spans="1:15" s="6" customFormat="1" outlineLevel="2" x14ac:dyDescent="0.25">
      <c r="A33" s="6" t="s">
        <v>2878</v>
      </c>
      <c r="C33" s="11"/>
      <c r="E33" s="11"/>
      <c r="G33" s="9">
        <f t="shared" ref="G33:O33" si="4">SUBTOTAL(9,G2:G32)</f>
        <v>10953.039999999999</v>
      </c>
      <c r="H33" s="9">
        <f t="shared" si="4"/>
        <v>580.0500000000003</v>
      </c>
      <c r="I33" s="9">
        <f t="shared" si="4"/>
        <v>10372.989999999998</v>
      </c>
      <c r="J33" s="12">
        <f t="shared" si="4"/>
        <v>5476.7100000000009</v>
      </c>
      <c r="K33" s="9">
        <f t="shared" si="4"/>
        <v>290.12000000000006</v>
      </c>
      <c r="L33" s="9">
        <f t="shared" si="4"/>
        <v>5186.59</v>
      </c>
      <c r="M33" s="12">
        <f t="shared" si="4"/>
        <v>5476.3300000000008</v>
      </c>
      <c r="N33" s="12">
        <f t="shared" si="4"/>
        <v>289.93000000000006</v>
      </c>
      <c r="O33" s="12">
        <f t="shared" si="4"/>
        <v>5186.3999999999996</v>
      </c>
    </row>
    <row r="34" spans="1:15" outlineLevel="3" x14ac:dyDescent="0.25">
      <c r="A34" t="s">
        <v>40</v>
      </c>
      <c r="B34">
        <v>20660</v>
      </c>
      <c r="C34" s="3" t="s">
        <v>365</v>
      </c>
      <c r="D34">
        <v>20660</v>
      </c>
      <c r="E34" s="3" t="s">
        <v>365</v>
      </c>
      <c r="F34">
        <v>10</v>
      </c>
      <c r="G34" s="4">
        <v>2674.91</v>
      </c>
      <c r="H34" s="4">
        <v>454.62</v>
      </c>
      <c r="I34" s="4">
        <v>2220.29</v>
      </c>
      <c r="J34" s="5">
        <f>SUM(K34:L34)</f>
        <v>1337.46</v>
      </c>
      <c r="K34" s="4">
        <v>227.31</v>
      </c>
      <c r="L34" s="4">
        <v>1110.1500000000001</v>
      </c>
      <c r="M34" s="5">
        <f>SUM(N34:O34)</f>
        <v>1337.4499999999998</v>
      </c>
      <c r="N34" s="5">
        <f>H34-K34</f>
        <v>227.31</v>
      </c>
      <c r="O34" s="5">
        <f>I34-L34</f>
        <v>1110.1399999999999</v>
      </c>
    </row>
    <row r="35" spans="1:15" outlineLevel="3" x14ac:dyDescent="0.25">
      <c r="A35" t="s">
        <v>40</v>
      </c>
      <c r="B35">
        <v>20870</v>
      </c>
      <c r="C35" s="3" t="s">
        <v>366</v>
      </c>
      <c r="D35">
        <v>20870</v>
      </c>
      <c r="E35" s="3" t="s">
        <v>366</v>
      </c>
      <c r="F35">
        <v>10</v>
      </c>
      <c r="G35" s="4">
        <v>10445.299999999999</v>
      </c>
      <c r="H35" s="4">
        <v>704.65</v>
      </c>
      <c r="I35" s="4">
        <v>9740.65</v>
      </c>
      <c r="J35" s="5">
        <f>SUM(K35:L35)</f>
        <v>5222.66</v>
      </c>
      <c r="K35" s="4">
        <v>352.33</v>
      </c>
      <c r="L35" s="4">
        <v>4870.33</v>
      </c>
      <c r="M35" s="5">
        <f>SUM(N35:O35)</f>
        <v>5222.6399999999994</v>
      </c>
      <c r="N35" s="5">
        <f>H35-K35</f>
        <v>352.32</v>
      </c>
      <c r="O35" s="5">
        <f>I35-L35</f>
        <v>4870.32</v>
      </c>
    </row>
    <row r="36" spans="1:15" s="6" customFormat="1" outlineLevel="2" x14ac:dyDescent="0.25">
      <c r="A36" s="6" t="s">
        <v>2879</v>
      </c>
      <c r="C36" s="11"/>
      <c r="E36" s="11"/>
      <c r="G36" s="9">
        <f t="shared" ref="G36:O36" si="5">SUBTOTAL(9,G34:G35)</f>
        <v>13120.21</v>
      </c>
      <c r="H36" s="9">
        <f t="shared" si="5"/>
        <v>1159.27</v>
      </c>
      <c r="I36" s="9">
        <f t="shared" si="5"/>
        <v>11960.939999999999</v>
      </c>
      <c r="J36" s="12">
        <f t="shared" si="5"/>
        <v>6560.12</v>
      </c>
      <c r="K36" s="9">
        <f t="shared" si="5"/>
        <v>579.64</v>
      </c>
      <c r="L36" s="9">
        <f t="shared" si="5"/>
        <v>5980.48</v>
      </c>
      <c r="M36" s="12">
        <f t="shared" si="5"/>
        <v>6560.0899999999992</v>
      </c>
      <c r="N36" s="12">
        <f t="shared" si="5"/>
        <v>579.63</v>
      </c>
      <c r="O36" s="12">
        <f t="shared" si="5"/>
        <v>5980.4599999999991</v>
      </c>
    </row>
    <row r="37" spans="1:15" s="6" customFormat="1" outlineLevel="1" x14ac:dyDescent="0.25">
      <c r="C37" s="11"/>
      <c r="E37" s="11"/>
      <c r="F37" s="6" t="s">
        <v>2798</v>
      </c>
      <c r="G37" s="9">
        <f t="shared" ref="G37:O37" si="6">SUBTOTAL(9,G2:G35)</f>
        <v>24073.25</v>
      </c>
      <c r="H37" s="9">
        <f t="shared" si="6"/>
        <v>1739.3200000000002</v>
      </c>
      <c r="I37" s="9">
        <f t="shared" si="6"/>
        <v>22333.93</v>
      </c>
      <c r="J37" s="12">
        <f t="shared" si="6"/>
        <v>12036.830000000002</v>
      </c>
      <c r="K37" s="9">
        <f t="shared" si="6"/>
        <v>869.76</v>
      </c>
      <c r="L37" s="9">
        <f t="shared" si="6"/>
        <v>11167.07</v>
      </c>
      <c r="M37" s="12">
        <f t="shared" si="6"/>
        <v>12036.42</v>
      </c>
      <c r="N37" s="12">
        <f t="shared" si="6"/>
        <v>869.56</v>
      </c>
      <c r="O37" s="12">
        <f t="shared" si="6"/>
        <v>11166.859999999999</v>
      </c>
    </row>
  </sheetData>
  <autoFilter ref="A1:O37" xr:uid="{E82D6588-6A02-42E2-8E49-249C5F977A9D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7D5D7-2629-4B02-8122-5AA17AE242F3}">
  <dimension ref="A1:K268"/>
  <sheetViews>
    <sheetView topLeftCell="A265" workbookViewId="0">
      <selection activeCell="B7" sqref="B7"/>
    </sheetView>
  </sheetViews>
  <sheetFormatPr defaultRowHeight="15" x14ac:dyDescent="0.25"/>
  <cols>
    <col min="1" max="1" width="9.7109375" customWidth="1"/>
    <col min="2" max="2" width="11.28515625" bestFit="1" customWidth="1"/>
    <col min="3" max="6" width="14.28515625" bestFit="1" customWidth="1"/>
    <col min="7" max="7" width="12.5703125" bestFit="1" customWidth="1"/>
    <col min="8" max="9" width="14.28515625" bestFit="1" customWidth="1"/>
    <col min="10" max="10" width="14.28515625" customWidth="1"/>
    <col min="11" max="11" width="14.28515625" bestFit="1" customWidth="1"/>
  </cols>
  <sheetData>
    <row r="1" spans="1:11" ht="61.5" customHeight="1" x14ac:dyDescent="0.25">
      <c r="A1" s="1" t="s">
        <v>0</v>
      </c>
      <c r="B1" s="1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  <c r="I1" s="1" t="s">
        <v>12</v>
      </c>
      <c r="J1" s="2" t="s">
        <v>13</v>
      </c>
      <c r="K1" s="1" t="s">
        <v>14</v>
      </c>
    </row>
    <row r="2" spans="1:11" x14ac:dyDescent="0.25">
      <c r="A2" s="6" t="s">
        <v>2878</v>
      </c>
      <c r="B2" s="6"/>
      <c r="C2" s="10">
        <v>3755.9400000000005</v>
      </c>
      <c r="D2" s="10">
        <v>384.35</v>
      </c>
      <c r="E2" s="10">
        <v>3371.5899999999997</v>
      </c>
      <c r="F2" s="5">
        <v>1878.0799999999995</v>
      </c>
      <c r="G2" s="10">
        <v>192.22999999999996</v>
      </c>
      <c r="H2" s="10">
        <v>1685.8499999999997</v>
      </c>
      <c r="I2" s="5">
        <v>1877.8599999999994</v>
      </c>
      <c r="J2" s="5">
        <v>192.12000000000003</v>
      </c>
      <c r="K2" s="5">
        <v>1685.7399999999998</v>
      </c>
    </row>
    <row r="3" spans="1:11" x14ac:dyDescent="0.25">
      <c r="A3" s="6" t="s">
        <v>2879</v>
      </c>
      <c r="B3" s="6"/>
      <c r="C3" s="10">
        <v>6032.8899999999994</v>
      </c>
      <c r="D3" s="10">
        <v>901.16</v>
      </c>
      <c r="E3" s="10">
        <v>5131.7300000000005</v>
      </c>
      <c r="F3" s="5">
        <v>3016.45</v>
      </c>
      <c r="G3" s="10">
        <v>450.58</v>
      </c>
      <c r="H3" s="10">
        <v>2565.87</v>
      </c>
      <c r="I3" s="5">
        <v>3016.44</v>
      </c>
      <c r="J3" s="5">
        <v>450.58</v>
      </c>
      <c r="K3" s="5">
        <v>2565.86</v>
      </c>
    </row>
    <row r="4" spans="1:11" s="6" customFormat="1" x14ac:dyDescent="0.25">
      <c r="B4" s="6" t="s">
        <v>2789</v>
      </c>
      <c r="C4" s="9">
        <v>9788.83</v>
      </c>
      <c r="D4" s="9">
        <v>1285.51</v>
      </c>
      <c r="E4" s="9">
        <v>8503.32</v>
      </c>
      <c r="F4" s="12">
        <v>4894.5299999999988</v>
      </c>
      <c r="G4" s="9">
        <v>642.80999999999995</v>
      </c>
      <c r="H4" s="9">
        <v>4251.7199999999993</v>
      </c>
      <c r="I4" s="12">
        <v>4894.2999999999993</v>
      </c>
      <c r="J4" s="12">
        <v>642.70000000000005</v>
      </c>
      <c r="K4" s="12">
        <v>4251.6000000000004</v>
      </c>
    </row>
    <row r="5" spans="1:11" x14ac:dyDescent="0.25">
      <c r="A5" s="6" t="s">
        <v>2878</v>
      </c>
      <c r="B5" s="6"/>
      <c r="C5" s="10">
        <v>10628.07</v>
      </c>
      <c r="D5" s="10">
        <v>1891.4299999999996</v>
      </c>
      <c r="E5" s="10">
        <v>8736.6399999999976</v>
      </c>
      <c r="F5" s="5">
        <v>5314.24</v>
      </c>
      <c r="G5" s="10">
        <v>945.81999999999994</v>
      </c>
      <c r="H5" s="10">
        <v>4368.42</v>
      </c>
      <c r="I5" s="5">
        <v>5313.829999999999</v>
      </c>
      <c r="J5" s="5">
        <v>945.60999999999967</v>
      </c>
      <c r="K5" s="5">
        <v>4368.2199999999993</v>
      </c>
    </row>
    <row r="6" spans="1:11" x14ac:dyDescent="0.25">
      <c r="A6" s="6" t="s">
        <v>2879</v>
      </c>
      <c r="B6" s="6"/>
      <c r="C6" s="10">
        <v>23526.560000000005</v>
      </c>
      <c r="D6" s="10">
        <v>5561.83</v>
      </c>
      <c r="E6" s="10">
        <v>17964.73</v>
      </c>
      <c r="F6" s="5">
        <v>11763.319999999998</v>
      </c>
      <c r="G6" s="10">
        <v>2780.9400000000005</v>
      </c>
      <c r="H6" s="10">
        <v>8982.3799999999992</v>
      </c>
      <c r="I6" s="5">
        <v>11763.24</v>
      </c>
      <c r="J6" s="5">
        <v>2780.8900000000003</v>
      </c>
      <c r="K6" s="5">
        <v>8982.35</v>
      </c>
    </row>
    <row r="7" spans="1:11" s="6" customFormat="1" x14ac:dyDescent="0.25">
      <c r="B7" s="6" t="s">
        <v>2790</v>
      </c>
      <c r="C7" s="9">
        <v>34154.629999999997</v>
      </c>
      <c r="D7" s="9">
        <v>7453.26</v>
      </c>
      <c r="E7" s="9">
        <v>26701.37</v>
      </c>
      <c r="F7" s="12">
        <v>17077.560000000001</v>
      </c>
      <c r="G7" s="9">
        <v>3726.76</v>
      </c>
      <c r="H7" s="9">
        <v>13350.8</v>
      </c>
      <c r="I7" s="12">
        <v>17077.07</v>
      </c>
      <c r="J7" s="12">
        <v>3726.4999999999995</v>
      </c>
      <c r="K7" s="12">
        <v>13350.569999999998</v>
      </c>
    </row>
    <row r="8" spans="1:11" x14ac:dyDescent="0.25">
      <c r="A8" s="6" t="s">
        <v>2878</v>
      </c>
      <c r="B8" s="6"/>
      <c r="C8" s="10">
        <v>12558.900000000001</v>
      </c>
      <c r="D8" s="10">
        <v>1036.0000000000002</v>
      </c>
      <c r="E8" s="10">
        <v>11522.900000000003</v>
      </c>
      <c r="F8" s="5">
        <v>6279.6500000000005</v>
      </c>
      <c r="G8" s="10">
        <v>518.08000000000004</v>
      </c>
      <c r="H8" s="10">
        <v>5761.5700000000024</v>
      </c>
      <c r="I8" s="5">
        <v>6279.2499999999991</v>
      </c>
      <c r="J8" s="5">
        <v>517.92000000000019</v>
      </c>
      <c r="K8" s="5">
        <v>5761.3300000000008</v>
      </c>
    </row>
    <row r="9" spans="1:11" x14ac:dyDescent="0.25">
      <c r="A9" s="6" t="s">
        <v>2879</v>
      </c>
      <c r="B9" s="6"/>
      <c r="C9" s="10">
        <v>45268.12000000001</v>
      </c>
      <c r="D9" s="10">
        <v>2518.25</v>
      </c>
      <c r="E9" s="10">
        <v>42749.87</v>
      </c>
      <c r="F9" s="5">
        <v>22634.089999999997</v>
      </c>
      <c r="G9" s="10">
        <v>1259.1399999999999</v>
      </c>
      <c r="H9" s="10">
        <v>21374.949999999997</v>
      </c>
      <c r="I9" s="5">
        <v>22634.030000000002</v>
      </c>
      <c r="J9" s="5">
        <v>1259.1099999999999</v>
      </c>
      <c r="K9" s="5">
        <v>21374.920000000002</v>
      </c>
    </row>
    <row r="10" spans="1:11" s="6" customFormat="1" x14ac:dyDescent="0.25">
      <c r="B10" s="6" t="s">
        <v>2791</v>
      </c>
      <c r="C10" s="9">
        <v>57827.020000000011</v>
      </c>
      <c r="D10" s="9">
        <v>3554.2500000000005</v>
      </c>
      <c r="E10" s="9">
        <v>54272.77</v>
      </c>
      <c r="F10" s="12">
        <v>28913.739999999998</v>
      </c>
      <c r="G10" s="9">
        <v>1777.2200000000003</v>
      </c>
      <c r="H10" s="9">
        <v>27136.52</v>
      </c>
      <c r="I10" s="12">
        <v>28913.279999999999</v>
      </c>
      <c r="J10" s="12">
        <v>1777.0300000000002</v>
      </c>
      <c r="K10" s="12">
        <v>27136.250000000004</v>
      </c>
    </row>
    <row r="11" spans="1:11" x14ac:dyDescent="0.25">
      <c r="A11" s="6" t="s">
        <v>2878</v>
      </c>
      <c r="B11" s="6"/>
      <c r="C11" s="10">
        <v>10812.329999999996</v>
      </c>
      <c r="D11" s="10">
        <v>2272.3299999999995</v>
      </c>
      <c r="E11" s="10">
        <v>8540.0000000000018</v>
      </c>
      <c r="F11" s="5">
        <v>5406.48</v>
      </c>
      <c r="G11" s="10">
        <v>1136.3100000000002</v>
      </c>
      <c r="H11" s="10">
        <v>4270.170000000001</v>
      </c>
      <c r="I11" s="5">
        <v>5405.8499999999985</v>
      </c>
      <c r="J11" s="5">
        <v>1136.02</v>
      </c>
      <c r="K11" s="5">
        <v>4269.8300000000017</v>
      </c>
    </row>
    <row r="12" spans="1:11" x14ac:dyDescent="0.25">
      <c r="A12" s="6" t="s">
        <v>2879</v>
      </c>
      <c r="B12" s="6"/>
      <c r="C12" s="10">
        <v>17212.329999999998</v>
      </c>
      <c r="D12" s="10">
        <v>3977.9300000000003</v>
      </c>
      <c r="E12" s="10">
        <v>13234.399999999998</v>
      </c>
      <c r="F12" s="5">
        <v>8606.2099999999991</v>
      </c>
      <c r="G12" s="10">
        <v>1988.9899999999998</v>
      </c>
      <c r="H12" s="10">
        <v>6617.2199999999993</v>
      </c>
      <c r="I12" s="5">
        <v>8606.1200000000008</v>
      </c>
      <c r="J12" s="5">
        <v>1988.9400000000005</v>
      </c>
      <c r="K12" s="5">
        <v>6617.1799999999994</v>
      </c>
    </row>
    <row r="13" spans="1:11" s="6" customFormat="1" x14ac:dyDescent="0.25">
      <c r="B13" s="6" t="s">
        <v>2792</v>
      </c>
      <c r="C13" s="9">
        <v>28024.659999999996</v>
      </c>
      <c r="D13" s="9">
        <v>6250.2599999999984</v>
      </c>
      <c r="E13" s="9">
        <v>21774.400000000005</v>
      </c>
      <c r="F13" s="12">
        <v>14012.689999999997</v>
      </c>
      <c r="G13" s="9">
        <v>3125.3</v>
      </c>
      <c r="H13" s="9">
        <v>10887.390000000001</v>
      </c>
      <c r="I13" s="12">
        <v>14011.969999999996</v>
      </c>
      <c r="J13" s="12">
        <v>3124.9600000000005</v>
      </c>
      <c r="K13" s="12">
        <v>10887.01</v>
      </c>
    </row>
    <row r="14" spans="1:11" x14ac:dyDescent="0.25">
      <c r="A14" s="6" t="s">
        <v>2878</v>
      </c>
      <c r="B14" s="6"/>
      <c r="C14" s="10">
        <v>15715.059999999994</v>
      </c>
      <c r="D14" s="10">
        <v>1430.9000000000003</v>
      </c>
      <c r="E14" s="10">
        <v>14284.159999999993</v>
      </c>
      <c r="F14" s="5">
        <v>7857.7199999999975</v>
      </c>
      <c r="G14" s="10">
        <v>715.55000000000018</v>
      </c>
      <c r="H14" s="10">
        <v>7142.1699999999983</v>
      </c>
      <c r="I14" s="5">
        <v>7857.3399999999974</v>
      </c>
      <c r="J14" s="5">
        <v>715.35000000000025</v>
      </c>
      <c r="K14" s="5">
        <v>7141.9899999999971</v>
      </c>
    </row>
    <row r="15" spans="1:11" x14ac:dyDescent="0.25">
      <c r="A15" s="6" t="s">
        <v>2879</v>
      </c>
      <c r="B15" s="6"/>
      <c r="C15" s="10">
        <v>22623.91</v>
      </c>
      <c r="D15" s="10">
        <v>2391.2400000000002</v>
      </c>
      <c r="E15" s="10">
        <v>20232.670000000002</v>
      </c>
      <c r="F15" s="5">
        <v>11311.990000000002</v>
      </c>
      <c r="G15" s="10">
        <v>1195.6300000000001</v>
      </c>
      <c r="H15" s="10">
        <v>10116.36</v>
      </c>
      <c r="I15" s="5">
        <v>11311.92</v>
      </c>
      <c r="J15" s="5">
        <v>1195.6100000000001</v>
      </c>
      <c r="K15" s="5">
        <v>10116.31</v>
      </c>
    </row>
    <row r="16" spans="1:11" s="6" customFormat="1" x14ac:dyDescent="0.25">
      <c r="B16" s="6" t="s">
        <v>2793</v>
      </c>
      <c r="C16" s="9">
        <v>38338.97</v>
      </c>
      <c r="D16" s="9">
        <v>3822.1400000000008</v>
      </c>
      <c r="E16" s="9">
        <v>34516.829999999987</v>
      </c>
      <c r="F16" s="12">
        <v>19169.709999999995</v>
      </c>
      <c r="G16" s="9">
        <v>1911.1800000000003</v>
      </c>
      <c r="H16" s="9">
        <v>17258.53</v>
      </c>
      <c r="I16" s="12">
        <v>19169.259999999998</v>
      </c>
      <c r="J16" s="12">
        <v>1910.9600000000003</v>
      </c>
      <c r="K16" s="12">
        <v>17258.299999999996</v>
      </c>
    </row>
    <row r="17" spans="1:11" x14ac:dyDescent="0.25">
      <c r="A17" s="6" t="s">
        <v>2878</v>
      </c>
      <c r="B17" s="6"/>
      <c r="C17" s="10">
        <v>2611.0499999999988</v>
      </c>
      <c r="D17" s="10">
        <v>994.27000000000021</v>
      </c>
      <c r="E17" s="10">
        <v>1616.7800000000002</v>
      </c>
      <c r="F17" s="5">
        <v>1305.6800000000003</v>
      </c>
      <c r="G17" s="10">
        <v>497.21000000000004</v>
      </c>
      <c r="H17" s="10">
        <v>808.47000000000014</v>
      </c>
      <c r="I17" s="5">
        <v>1305.3699999999999</v>
      </c>
      <c r="J17" s="5">
        <v>497.06000000000017</v>
      </c>
      <c r="K17" s="5">
        <v>808.31000000000006</v>
      </c>
    </row>
    <row r="18" spans="1:11" x14ac:dyDescent="0.25">
      <c r="A18" s="6" t="s">
        <v>2879</v>
      </c>
      <c r="B18" s="6"/>
      <c r="C18" s="10">
        <v>6042.37</v>
      </c>
      <c r="D18" s="10">
        <v>2550.2199999999998</v>
      </c>
      <c r="E18" s="10">
        <v>3492.15</v>
      </c>
      <c r="F18" s="5">
        <v>3021.2100000000005</v>
      </c>
      <c r="G18" s="10">
        <v>1275.1199999999999</v>
      </c>
      <c r="H18" s="10">
        <v>1746.0900000000001</v>
      </c>
      <c r="I18" s="5">
        <v>3021.1600000000003</v>
      </c>
      <c r="J18" s="5">
        <v>1275.0999999999999</v>
      </c>
      <c r="K18" s="5">
        <v>1746.06</v>
      </c>
    </row>
    <row r="19" spans="1:11" s="6" customFormat="1" x14ac:dyDescent="0.25">
      <c r="B19" s="6" t="s">
        <v>2794</v>
      </c>
      <c r="C19" s="9">
        <v>8653.4199999999983</v>
      </c>
      <c r="D19" s="9">
        <v>3544.4900000000002</v>
      </c>
      <c r="E19" s="9">
        <v>5108.93</v>
      </c>
      <c r="F19" s="12">
        <v>4326.8900000000003</v>
      </c>
      <c r="G19" s="9">
        <v>1772.33</v>
      </c>
      <c r="H19" s="9">
        <v>2554.56</v>
      </c>
      <c r="I19" s="12">
        <v>4326.53</v>
      </c>
      <c r="J19" s="12">
        <v>1772.16</v>
      </c>
      <c r="K19" s="12">
        <v>2554.3700000000003</v>
      </c>
    </row>
    <row r="20" spans="1:11" x14ac:dyDescent="0.25">
      <c r="A20" s="6" t="s">
        <v>2878</v>
      </c>
      <c r="B20" s="6"/>
      <c r="C20" s="10">
        <v>21243.760000000013</v>
      </c>
      <c r="D20" s="10">
        <v>1431.6299999999999</v>
      </c>
      <c r="E20" s="10">
        <v>19812.130000000008</v>
      </c>
      <c r="F20" s="5">
        <v>10622.130000000005</v>
      </c>
      <c r="G20" s="10">
        <v>715.94</v>
      </c>
      <c r="H20" s="10">
        <v>9906.1900000000023</v>
      </c>
      <c r="I20" s="5">
        <v>10621.630000000001</v>
      </c>
      <c r="J20" s="5">
        <v>715.68999999999983</v>
      </c>
      <c r="K20" s="5">
        <v>9905.940000000006</v>
      </c>
    </row>
    <row r="21" spans="1:11" x14ac:dyDescent="0.25">
      <c r="A21" s="6" t="s">
        <v>2879</v>
      </c>
      <c r="B21" s="6"/>
      <c r="C21" s="10">
        <v>30512.2</v>
      </c>
      <c r="D21" s="10">
        <v>2374.75</v>
      </c>
      <c r="E21" s="10">
        <v>28137.449999999997</v>
      </c>
      <c r="F21" s="5">
        <v>15256.130000000001</v>
      </c>
      <c r="G21" s="10">
        <v>1187.3899999999999</v>
      </c>
      <c r="H21" s="10">
        <v>14068.74</v>
      </c>
      <c r="I21" s="5">
        <v>15256.07</v>
      </c>
      <c r="J21" s="5">
        <v>1187.3599999999999</v>
      </c>
      <c r="K21" s="5">
        <v>14068.71</v>
      </c>
    </row>
    <row r="22" spans="1:11" s="6" customFormat="1" x14ac:dyDescent="0.25">
      <c r="B22" s="6" t="s">
        <v>2795</v>
      </c>
      <c r="C22" s="9">
        <v>51755.960000000006</v>
      </c>
      <c r="D22" s="9">
        <v>3806.38</v>
      </c>
      <c r="E22" s="9">
        <v>47949.580000000009</v>
      </c>
      <c r="F22" s="12">
        <v>25878.260000000006</v>
      </c>
      <c r="G22" s="9">
        <v>1903.3300000000002</v>
      </c>
      <c r="H22" s="9">
        <v>23974.93</v>
      </c>
      <c r="I22" s="12">
        <v>25877.7</v>
      </c>
      <c r="J22" s="12">
        <v>1903.05</v>
      </c>
      <c r="K22" s="12">
        <v>23974.650000000005</v>
      </c>
    </row>
    <row r="23" spans="1:11" x14ac:dyDescent="0.25">
      <c r="A23" s="6" t="s">
        <v>2878</v>
      </c>
      <c r="B23" s="6"/>
      <c r="C23" s="10">
        <v>2072.3099999999995</v>
      </c>
      <c r="D23" s="10">
        <v>687.33</v>
      </c>
      <c r="E23" s="10">
        <v>1384.9800000000007</v>
      </c>
      <c r="F23" s="5">
        <v>1036.3499999999999</v>
      </c>
      <c r="G23" s="10">
        <v>343.7600000000001</v>
      </c>
      <c r="H23" s="10">
        <v>692.59000000000026</v>
      </c>
      <c r="I23" s="5">
        <v>1035.96</v>
      </c>
      <c r="J23" s="5">
        <v>343.57000000000005</v>
      </c>
      <c r="K23" s="5">
        <v>692.39000000000044</v>
      </c>
    </row>
    <row r="24" spans="1:11" x14ac:dyDescent="0.25">
      <c r="A24" s="6" t="s">
        <v>2879</v>
      </c>
      <c r="B24" s="6"/>
      <c r="C24" s="10">
        <v>6174.1999999999989</v>
      </c>
      <c r="D24" s="10">
        <v>2111.1699999999996</v>
      </c>
      <c r="E24" s="10">
        <v>4063.0299999999997</v>
      </c>
      <c r="F24" s="5">
        <v>3087.1300000000006</v>
      </c>
      <c r="G24" s="10">
        <v>1055.6000000000001</v>
      </c>
      <c r="H24" s="10">
        <v>2031.5300000000002</v>
      </c>
      <c r="I24" s="5">
        <v>3087.0700000000006</v>
      </c>
      <c r="J24" s="5">
        <v>1055.5700000000002</v>
      </c>
      <c r="K24" s="5">
        <v>2031.5000000000002</v>
      </c>
    </row>
    <row r="25" spans="1:11" s="6" customFormat="1" x14ac:dyDescent="0.25">
      <c r="B25" s="6" t="s">
        <v>2796</v>
      </c>
      <c r="C25" s="9">
        <v>8246.51</v>
      </c>
      <c r="D25" s="9">
        <v>2798.5</v>
      </c>
      <c r="E25" s="9">
        <v>5448.01</v>
      </c>
      <c r="F25" s="12">
        <v>4123.4799999999996</v>
      </c>
      <c r="G25" s="9">
        <v>1399.3600000000001</v>
      </c>
      <c r="H25" s="9">
        <v>2724.1200000000003</v>
      </c>
      <c r="I25" s="12">
        <v>4123.0300000000007</v>
      </c>
      <c r="J25" s="12">
        <v>1399.14</v>
      </c>
      <c r="K25" s="12">
        <v>2723.8900000000003</v>
      </c>
    </row>
    <row r="26" spans="1:11" x14ac:dyDescent="0.25">
      <c r="A26" s="6" t="s">
        <v>2878</v>
      </c>
      <c r="B26" s="6"/>
      <c r="C26" s="10">
        <v>30391.479999999989</v>
      </c>
      <c r="D26" s="10">
        <v>9401.2299999999959</v>
      </c>
      <c r="E26" s="10">
        <v>20990.250000000007</v>
      </c>
      <c r="F26" s="5">
        <v>15195.939999999999</v>
      </c>
      <c r="G26" s="10">
        <v>4700.7199999999993</v>
      </c>
      <c r="H26" s="10">
        <v>10495.220000000003</v>
      </c>
      <c r="I26" s="5">
        <v>15195.539999999999</v>
      </c>
      <c r="J26" s="5">
        <v>4700.5099999999984</v>
      </c>
      <c r="K26" s="5">
        <v>10495.03</v>
      </c>
    </row>
    <row r="27" spans="1:11" x14ac:dyDescent="0.25">
      <c r="A27" s="6" t="s">
        <v>2879</v>
      </c>
      <c r="B27" s="6"/>
      <c r="C27" s="10">
        <v>85881.50999999998</v>
      </c>
      <c r="D27" s="10">
        <v>22644.819999999996</v>
      </c>
      <c r="E27" s="10">
        <v>63236.69</v>
      </c>
      <c r="F27" s="5">
        <v>42940.79</v>
      </c>
      <c r="G27" s="10">
        <v>11322.43</v>
      </c>
      <c r="H27" s="10">
        <v>31618.36</v>
      </c>
      <c r="I27" s="5">
        <v>42940.72</v>
      </c>
      <c r="J27" s="5">
        <v>11322.389999999998</v>
      </c>
      <c r="K27" s="5">
        <v>31618.33</v>
      </c>
    </row>
    <row r="28" spans="1:11" s="6" customFormat="1" x14ac:dyDescent="0.25">
      <c r="B28" s="6" t="s">
        <v>2797</v>
      </c>
      <c r="C28" s="9">
        <v>116272.98999999998</v>
      </c>
      <c r="D28" s="9">
        <v>32046.049999999992</v>
      </c>
      <c r="E28" s="9">
        <v>84226.940000000017</v>
      </c>
      <c r="F28" s="12">
        <v>58136.73</v>
      </c>
      <c r="G28" s="9">
        <v>16023.150000000001</v>
      </c>
      <c r="H28" s="9">
        <v>42113.580000000009</v>
      </c>
      <c r="I28" s="12">
        <v>58136.26</v>
      </c>
      <c r="J28" s="12">
        <v>16022.899999999996</v>
      </c>
      <c r="K28" s="12">
        <v>42113.360000000008</v>
      </c>
    </row>
    <row r="29" spans="1:11" x14ac:dyDescent="0.25">
      <c r="A29" s="6" t="s">
        <v>2878</v>
      </c>
      <c r="B29" s="6"/>
      <c r="C29" s="10">
        <v>10953.039999999999</v>
      </c>
      <c r="D29" s="10">
        <v>580.0500000000003</v>
      </c>
      <c r="E29" s="10">
        <v>10372.989999999998</v>
      </c>
      <c r="F29" s="5">
        <v>5476.7100000000009</v>
      </c>
      <c r="G29" s="10">
        <v>290.12000000000006</v>
      </c>
      <c r="H29" s="10">
        <v>5186.59</v>
      </c>
      <c r="I29" s="5">
        <v>5476.3300000000008</v>
      </c>
      <c r="J29" s="5">
        <v>289.93000000000006</v>
      </c>
      <c r="K29" s="5">
        <v>5186.3999999999996</v>
      </c>
    </row>
    <row r="30" spans="1:11" x14ac:dyDescent="0.25">
      <c r="A30" s="6" t="s">
        <v>2879</v>
      </c>
      <c r="B30" s="6"/>
      <c r="C30" s="10">
        <v>13120.21</v>
      </c>
      <c r="D30" s="10">
        <v>1159.27</v>
      </c>
      <c r="E30" s="10">
        <v>11960.939999999999</v>
      </c>
      <c r="F30" s="5">
        <v>6560.12</v>
      </c>
      <c r="G30" s="10">
        <v>579.64</v>
      </c>
      <c r="H30" s="10">
        <v>5980.48</v>
      </c>
      <c r="I30" s="5">
        <v>6560.0899999999992</v>
      </c>
      <c r="J30" s="5">
        <v>579.63</v>
      </c>
      <c r="K30" s="5">
        <v>5980.4599999999991</v>
      </c>
    </row>
    <row r="31" spans="1:11" s="6" customFormat="1" x14ac:dyDescent="0.25">
      <c r="B31" s="6" t="s">
        <v>2798</v>
      </c>
      <c r="C31" s="9">
        <v>24073.25</v>
      </c>
      <c r="D31" s="9">
        <v>1739.3200000000002</v>
      </c>
      <c r="E31" s="9">
        <v>22333.93</v>
      </c>
      <c r="F31" s="12">
        <v>12036.830000000002</v>
      </c>
      <c r="G31" s="9">
        <v>869.76</v>
      </c>
      <c r="H31" s="9">
        <v>11167.07</v>
      </c>
      <c r="I31" s="12">
        <v>12036.42</v>
      </c>
      <c r="J31" s="12">
        <v>869.56</v>
      </c>
      <c r="K31" s="12">
        <v>11166.859999999999</v>
      </c>
    </row>
    <row r="32" spans="1:11" x14ac:dyDescent="0.25">
      <c r="A32" s="6" t="s">
        <v>2878</v>
      </c>
      <c r="B32" s="6"/>
      <c r="C32" s="10">
        <v>2414.5500000000002</v>
      </c>
      <c r="D32" s="10">
        <v>906.11000000000013</v>
      </c>
      <c r="E32" s="10">
        <v>1508.4399999999996</v>
      </c>
      <c r="F32" s="5">
        <v>1207.4100000000001</v>
      </c>
      <c r="G32" s="10">
        <v>453.13000000000005</v>
      </c>
      <c r="H32" s="10">
        <v>754.27999999999986</v>
      </c>
      <c r="I32" s="5">
        <v>1207.1399999999999</v>
      </c>
      <c r="J32" s="5">
        <v>452.97999999999996</v>
      </c>
      <c r="K32" s="5">
        <v>754.15999999999985</v>
      </c>
    </row>
    <row r="33" spans="1:11" x14ac:dyDescent="0.25">
      <c r="A33" s="6" t="s">
        <v>2879</v>
      </c>
      <c r="B33" s="6"/>
      <c r="C33" s="10">
        <v>5746.3799999999992</v>
      </c>
      <c r="D33" s="10">
        <v>2171.84</v>
      </c>
      <c r="E33" s="10">
        <v>3574.5399999999995</v>
      </c>
      <c r="F33" s="5">
        <v>2873.22</v>
      </c>
      <c r="G33" s="10">
        <v>1085.93</v>
      </c>
      <c r="H33" s="10">
        <v>1787.2899999999997</v>
      </c>
      <c r="I33" s="5">
        <v>2873.1600000000003</v>
      </c>
      <c r="J33" s="5">
        <v>1085.9100000000001</v>
      </c>
      <c r="K33" s="5">
        <v>1787.2499999999998</v>
      </c>
    </row>
    <row r="34" spans="1:11" s="6" customFormat="1" x14ac:dyDescent="0.25">
      <c r="B34" s="6" t="s">
        <v>2799</v>
      </c>
      <c r="C34" s="9">
        <v>8160.9299999999985</v>
      </c>
      <c r="D34" s="9">
        <v>3077.95</v>
      </c>
      <c r="E34" s="9">
        <v>5082.9799999999996</v>
      </c>
      <c r="F34" s="12">
        <v>4080.63</v>
      </c>
      <c r="G34" s="9">
        <v>1539.0600000000002</v>
      </c>
      <c r="H34" s="9">
        <v>2541.5700000000002</v>
      </c>
      <c r="I34" s="12">
        <v>4080.3000000000006</v>
      </c>
      <c r="J34" s="12">
        <v>1538.89</v>
      </c>
      <c r="K34" s="12">
        <v>2541.41</v>
      </c>
    </row>
    <row r="35" spans="1:11" x14ac:dyDescent="0.25">
      <c r="A35" s="6" t="s">
        <v>2878</v>
      </c>
      <c r="B35" s="6"/>
      <c r="C35" s="10">
        <v>11040.119999999997</v>
      </c>
      <c r="D35" s="10">
        <v>3474.26</v>
      </c>
      <c r="E35" s="10">
        <v>7565.8599999999979</v>
      </c>
      <c r="F35" s="5">
        <v>5520.2500000000009</v>
      </c>
      <c r="G35" s="10">
        <v>1737.2200000000003</v>
      </c>
      <c r="H35" s="10">
        <v>3783.0299999999997</v>
      </c>
      <c r="I35" s="5">
        <v>5519.869999999999</v>
      </c>
      <c r="J35" s="5">
        <v>1737.0400000000004</v>
      </c>
      <c r="K35" s="5">
        <v>3782.8300000000004</v>
      </c>
    </row>
    <row r="36" spans="1:11" x14ac:dyDescent="0.25">
      <c r="A36" s="6" t="s">
        <v>2879</v>
      </c>
      <c r="B36" s="6"/>
      <c r="C36" s="10">
        <v>24742.53</v>
      </c>
      <c r="D36" s="10">
        <v>6262.7900000000009</v>
      </c>
      <c r="E36" s="10">
        <v>18479.740000000002</v>
      </c>
      <c r="F36" s="5">
        <v>12371.3</v>
      </c>
      <c r="G36" s="10">
        <v>3131.41</v>
      </c>
      <c r="H36" s="10">
        <v>9239.89</v>
      </c>
      <c r="I36" s="5">
        <v>12371.230000000001</v>
      </c>
      <c r="J36" s="5">
        <v>3131.38</v>
      </c>
      <c r="K36" s="5">
        <v>9239.85</v>
      </c>
    </row>
    <row r="37" spans="1:11" s="6" customFormat="1" x14ac:dyDescent="0.25">
      <c r="B37" s="6" t="s">
        <v>2800</v>
      </c>
      <c r="C37" s="9">
        <v>35782.649999999994</v>
      </c>
      <c r="D37" s="9">
        <v>9737.0500000000011</v>
      </c>
      <c r="E37" s="9">
        <v>26045.599999999999</v>
      </c>
      <c r="F37" s="12">
        <v>17891.55</v>
      </c>
      <c r="G37" s="9">
        <v>4868.63</v>
      </c>
      <c r="H37" s="9">
        <v>13022.92</v>
      </c>
      <c r="I37" s="12">
        <v>17891.099999999999</v>
      </c>
      <c r="J37" s="12">
        <v>4868.42</v>
      </c>
      <c r="K37" s="12">
        <v>13022.68</v>
      </c>
    </row>
    <row r="38" spans="1:11" x14ac:dyDescent="0.25">
      <c r="A38" s="6" t="s">
        <v>2878</v>
      </c>
      <c r="B38" s="6"/>
      <c r="C38" s="10">
        <v>22188.48</v>
      </c>
      <c r="D38" s="10">
        <v>6944.1199999999981</v>
      </c>
      <c r="E38" s="10">
        <v>15244.360000000002</v>
      </c>
      <c r="F38" s="5">
        <v>11094.389999999998</v>
      </c>
      <c r="G38" s="10">
        <v>3472.1099999999988</v>
      </c>
      <c r="H38" s="10">
        <v>7622.28</v>
      </c>
      <c r="I38" s="5">
        <v>11094.09</v>
      </c>
      <c r="J38" s="5">
        <v>3472.0099999999993</v>
      </c>
      <c r="K38" s="5">
        <v>7622.0800000000008</v>
      </c>
    </row>
    <row r="39" spans="1:11" x14ac:dyDescent="0.25">
      <c r="A39" s="6" t="s">
        <v>2879</v>
      </c>
      <c r="B39" s="6"/>
      <c r="C39" s="10">
        <v>36236.35</v>
      </c>
      <c r="D39" s="10">
        <v>10551.69</v>
      </c>
      <c r="E39" s="10">
        <v>25684.66</v>
      </c>
      <c r="F39" s="5">
        <v>18118.22</v>
      </c>
      <c r="G39" s="10">
        <v>5275.8600000000006</v>
      </c>
      <c r="H39" s="10">
        <v>12842.36</v>
      </c>
      <c r="I39" s="5">
        <v>18118.129999999994</v>
      </c>
      <c r="J39" s="5">
        <v>5275.83</v>
      </c>
      <c r="K39" s="5">
        <v>12842.3</v>
      </c>
    </row>
    <row r="40" spans="1:11" s="6" customFormat="1" x14ac:dyDescent="0.25">
      <c r="B40" s="6" t="s">
        <v>2801</v>
      </c>
      <c r="C40" s="9">
        <v>58424.829999999994</v>
      </c>
      <c r="D40" s="9">
        <v>17495.809999999994</v>
      </c>
      <c r="E40" s="9">
        <v>40929.019999999997</v>
      </c>
      <c r="F40" s="12">
        <v>29212.609999999993</v>
      </c>
      <c r="G40" s="9">
        <v>8747.9699999999993</v>
      </c>
      <c r="H40" s="9">
        <v>20464.640000000003</v>
      </c>
      <c r="I40" s="12">
        <v>29212.219999999998</v>
      </c>
      <c r="J40" s="12">
        <v>8747.8399999999983</v>
      </c>
      <c r="K40" s="12">
        <v>20464.38</v>
      </c>
    </row>
    <row r="41" spans="1:11" x14ac:dyDescent="0.25">
      <c r="A41" s="6" t="s">
        <v>2878</v>
      </c>
      <c r="B41" s="6"/>
      <c r="C41" s="10">
        <v>3790.9200000000019</v>
      </c>
      <c r="D41" s="10">
        <v>1022.25</v>
      </c>
      <c r="E41" s="10">
        <v>2768.670000000001</v>
      </c>
      <c r="F41" s="5">
        <v>1895.6100000000004</v>
      </c>
      <c r="G41" s="10">
        <v>511.18999999999994</v>
      </c>
      <c r="H41" s="10">
        <v>1384.42</v>
      </c>
      <c r="I41" s="5">
        <v>1895.3100000000002</v>
      </c>
      <c r="J41" s="5">
        <v>511.06000000000006</v>
      </c>
      <c r="K41" s="5">
        <v>1384.2500000000002</v>
      </c>
    </row>
    <row r="42" spans="1:11" x14ac:dyDescent="0.25">
      <c r="A42" s="6" t="s">
        <v>2879</v>
      </c>
      <c r="B42" s="6"/>
      <c r="C42" s="10">
        <v>6043.43</v>
      </c>
      <c r="D42" s="10">
        <v>2027.45</v>
      </c>
      <c r="E42" s="10">
        <v>4015.98</v>
      </c>
      <c r="F42" s="5">
        <v>3021.74</v>
      </c>
      <c r="G42" s="10">
        <v>1013.74</v>
      </c>
      <c r="H42" s="10">
        <v>2008</v>
      </c>
      <c r="I42" s="5">
        <v>3021.69</v>
      </c>
      <c r="J42" s="5">
        <v>1013.71</v>
      </c>
      <c r="K42" s="5">
        <v>2007.9800000000002</v>
      </c>
    </row>
    <row r="43" spans="1:11" s="6" customFormat="1" x14ac:dyDescent="0.25">
      <c r="B43" s="6" t="s">
        <v>2802</v>
      </c>
      <c r="C43" s="9">
        <v>9834.3500000000022</v>
      </c>
      <c r="D43" s="9">
        <v>3049.7</v>
      </c>
      <c r="E43" s="9">
        <v>6784.6500000000005</v>
      </c>
      <c r="F43" s="12">
        <v>4917.3500000000004</v>
      </c>
      <c r="G43" s="9">
        <v>1524.9299999999998</v>
      </c>
      <c r="H43" s="9">
        <v>3392.42</v>
      </c>
      <c r="I43" s="12">
        <v>4917</v>
      </c>
      <c r="J43" s="12">
        <v>1524.77</v>
      </c>
      <c r="K43" s="12">
        <v>3392.2300000000009</v>
      </c>
    </row>
    <row r="44" spans="1:11" x14ac:dyDescent="0.25">
      <c r="A44" s="6" t="s">
        <v>2878</v>
      </c>
      <c r="B44" s="6"/>
      <c r="C44" s="10">
        <v>17413.470000000005</v>
      </c>
      <c r="D44" s="10">
        <v>1883.33</v>
      </c>
      <c r="E44" s="10">
        <v>15530.140000000001</v>
      </c>
      <c r="F44" s="5">
        <v>8706.970000000003</v>
      </c>
      <c r="G44" s="10">
        <v>941.79000000000008</v>
      </c>
      <c r="H44" s="10">
        <v>7765.1800000000021</v>
      </c>
      <c r="I44" s="5">
        <v>8706.5000000000036</v>
      </c>
      <c r="J44" s="5">
        <v>941.54</v>
      </c>
      <c r="K44" s="5">
        <v>7764.96</v>
      </c>
    </row>
    <row r="45" spans="1:11" x14ac:dyDescent="0.25">
      <c r="A45" s="6" t="s">
        <v>2879</v>
      </c>
      <c r="B45" s="6"/>
      <c r="C45" s="10">
        <v>29588.579999999998</v>
      </c>
      <c r="D45" s="10">
        <v>3718.0899999999997</v>
      </c>
      <c r="E45" s="10">
        <v>25870.489999999998</v>
      </c>
      <c r="F45" s="5">
        <v>14794.37</v>
      </c>
      <c r="G45" s="10">
        <v>1859.08</v>
      </c>
      <c r="H45" s="10">
        <v>12935.289999999999</v>
      </c>
      <c r="I45" s="5">
        <v>14794.210000000001</v>
      </c>
      <c r="J45" s="5">
        <v>1859.01</v>
      </c>
      <c r="K45" s="5">
        <v>12935.199999999999</v>
      </c>
    </row>
    <row r="46" spans="1:11" s="6" customFormat="1" x14ac:dyDescent="0.25">
      <c r="B46" s="6" t="s">
        <v>2803</v>
      </c>
      <c r="C46" s="9">
        <v>47002.05000000001</v>
      </c>
      <c r="D46" s="9">
        <v>5601.420000000001</v>
      </c>
      <c r="E46" s="9">
        <v>41400.630000000005</v>
      </c>
      <c r="F46" s="12">
        <v>23501.34</v>
      </c>
      <c r="G46" s="9">
        <v>2800.8700000000003</v>
      </c>
      <c r="H46" s="9">
        <v>20700.47</v>
      </c>
      <c r="I46" s="12">
        <v>23500.71000000001</v>
      </c>
      <c r="J46" s="12">
        <v>2800.5499999999997</v>
      </c>
      <c r="K46" s="12">
        <v>20700.16</v>
      </c>
    </row>
    <row r="47" spans="1:11" x14ac:dyDescent="0.25">
      <c r="A47" s="6" t="s">
        <v>2878</v>
      </c>
      <c r="B47" s="6"/>
      <c r="C47" s="10">
        <v>4667.6000000000004</v>
      </c>
      <c r="D47" s="10">
        <v>753.99999999999977</v>
      </c>
      <c r="E47" s="10">
        <v>3913.6000000000013</v>
      </c>
      <c r="F47" s="5">
        <v>2333.9900000000002</v>
      </c>
      <c r="G47" s="10">
        <v>377.10999999999979</v>
      </c>
      <c r="H47" s="10">
        <v>1956.88</v>
      </c>
      <c r="I47" s="5">
        <v>2333.6099999999997</v>
      </c>
      <c r="J47" s="5">
        <v>376.88999999999987</v>
      </c>
      <c r="K47" s="5">
        <v>1956.72</v>
      </c>
    </row>
    <row r="48" spans="1:11" x14ac:dyDescent="0.25">
      <c r="A48" s="6" t="s">
        <v>2879</v>
      </c>
      <c r="B48" s="6"/>
      <c r="C48" s="10">
        <v>7873.4999999999991</v>
      </c>
      <c r="D48" s="10">
        <v>1384.95</v>
      </c>
      <c r="E48" s="10">
        <v>6488.5499999999993</v>
      </c>
      <c r="F48" s="5">
        <v>3936.77</v>
      </c>
      <c r="G48" s="10">
        <v>692.49</v>
      </c>
      <c r="H48" s="10">
        <v>3244.28</v>
      </c>
      <c r="I48" s="5">
        <v>3936.73</v>
      </c>
      <c r="J48" s="5">
        <v>692.46</v>
      </c>
      <c r="K48" s="5">
        <v>3244.2699999999991</v>
      </c>
    </row>
    <row r="49" spans="1:11" s="6" customFormat="1" x14ac:dyDescent="0.25">
      <c r="B49" s="6" t="s">
        <v>2804</v>
      </c>
      <c r="C49" s="9">
        <v>12541.099999999999</v>
      </c>
      <c r="D49" s="9">
        <v>2138.9499999999998</v>
      </c>
      <c r="E49" s="9">
        <v>10402.150000000001</v>
      </c>
      <c r="F49" s="12">
        <v>6270.76</v>
      </c>
      <c r="G49" s="9">
        <v>1069.5999999999997</v>
      </c>
      <c r="H49" s="9">
        <v>5201.16</v>
      </c>
      <c r="I49" s="12">
        <v>6270.3399999999983</v>
      </c>
      <c r="J49" s="12">
        <v>1069.3499999999999</v>
      </c>
      <c r="K49" s="12">
        <v>5200.99</v>
      </c>
    </row>
    <row r="50" spans="1:11" x14ac:dyDescent="0.25">
      <c r="A50" s="6" t="s">
        <v>2878</v>
      </c>
      <c r="B50" s="6"/>
      <c r="C50" s="10">
        <v>13382.599999999997</v>
      </c>
      <c r="D50" s="10">
        <v>865.6400000000001</v>
      </c>
      <c r="E50" s="10">
        <v>12516.960000000001</v>
      </c>
      <c r="F50" s="5">
        <v>6691.46</v>
      </c>
      <c r="G50" s="10">
        <v>432.89000000000004</v>
      </c>
      <c r="H50" s="10">
        <v>6258.5700000000006</v>
      </c>
      <c r="I50" s="5">
        <v>6691.14</v>
      </c>
      <c r="J50" s="5">
        <v>432.75000000000006</v>
      </c>
      <c r="K50" s="5">
        <v>6258.3899999999994</v>
      </c>
    </row>
    <row r="51" spans="1:11" x14ac:dyDescent="0.25">
      <c r="A51" s="6" t="s">
        <v>2879</v>
      </c>
      <c r="B51" s="6"/>
      <c r="C51" s="10">
        <v>33342.560000000005</v>
      </c>
      <c r="D51" s="10">
        <v>2010.4299999999998</v>
      </c>
      <c r="E51" s="10">
        <v>31332.129999999997</v>
      </c>
      <c r="F51" s="5">
        <v>16671.310000000001</v>
      </c>
      <c r="G51" s="10">
        <v>1005.2299999999999</v>
      </c>
      <c r="H51" s="10">
        <v>15666.08</v>
      </c>
      <c r="I51" s="5">
        <v>16671.25</v>
      </c>
      <c r="J51" s="5">
        <v>1005.1999999999999</v>
      </c>
      <c r="K51" s="5">
        <v>15666.050000000001</v>
      </c>
    </row>
    <row r="52" spans="1:11" s="6" customFormat="1" x14ac:dyDescent="0.25">
      <c r="B52" s="6" t="s">
        <v>2805</v>
      </c>
      <c r="C52" s="9">
        <v>46725.16</v>
      </c>
      <c r="D52" s="9">
        <v>2876.07</v>
      </c>
      <c r="E52" s="9">
        <v>43849.090000000011</v>
      </c>
      <c r="F52" s="12">
        <v>23362.769999999997</v>
      </c>
      <c r="G52" s="9">
        <v>1438.1200000000001</v>
      </c>
      <c r="H52" s="9">
        <v>21924.65</v>
      </c>
      <c r="I52" s="12">
        <v>23362.390000000003</v>
      </c>
      <c r="J52" s="12">
        <v>1437.9500000000003</v>
      </c>
      <c r="K52" s="12">
        <v>21924.440000000002</v>
      </c>
    </row>
    <row r="53" spans="1:11" x14ac:dyDescent="0.25">
      <c r="A53" s="6" t="s">
        <v>2878</v>
      </c>
      <c r="B53" s="6"/>
      <c r="C53" s="10">
        <v>152587.84999999995</v>
      </c>
      <c r="D53" s="10">
        <v>55878.239999999991</v>
      </c>
      <c r="E53" s="10">
        <v>96709.61</v>
      </c>
      <c r="F53" s="5">
        <v>76294.31</v>
      </c>
      <c r="G53" s="10">
        <v>27939.32</v>
      </c>
      <c r="H53" s="10">
        <v>48354.990000000005</v>
      </c>
      <c r="I53" s="5">
        <v>76293.539999999994</v>
      </c>
      <c r="J53" s="5">
        <v>27938.919999999984</v>
      </c>
      <c r="K53" s="5">
        <v>48354.619999999988</v>
      </c>
    </row>
    <row r="54" spans="1:11" x14ac:dyDescent="0.25">
      <c r="A54" s="6" t="s">
        <v>2879</v>
      </c>
      <c r="B54" s="6"/>
      <c r="C54" s="10">
        <v>311186.46000000014</v>
      </c>
      <c r="D54" s="10">
        <v>98824.960000000021</v>
      </c>
      <c r="E54" s="10">
        <v>212361.5</v>
      </c>
      <c r="F54" s="5">
        <v>155593.38</v>
      </c>
      <c r="G54" s="10">
        <v>49412.55999999999</v>
      </c>
      <c r="H54" s="10">
        <v>106180.82000000002</v>
      </c>
      <c r="I54" s="5">
        <v>155593.08000000005</v>
      </c>
      <c r="J54" s="5">
        <v>49412.4</v>
      </c>
      <c r="K54" s="5">
        <v>106180.68</v>
      </c>
    </row>
    <row r="55" spans="1:11" s="6" customFormat="1" x14ac:dyDescent="0.25">
      <c r="B55" s="6" t="s">
        <v>2806</v>
      </c>
      <c r="C55" s="9">
        <v>463774.30999999988</v>
      </c>
      <c r="D55" s="9">
        <v>154703.19999999998</v>
      </c>
      <c r="E55" s="9">
        <v>309071.11000000004</v>
      </c>
      <c r="F55" s="12">
        <v>231887.69000000006</v>
      </c>
      <c r="G55" s="9">
        <v>77351.87999999999</v>
      </c>
      <c r="H55" s="9">
        <v>154535.81000000006</v>
      </c>
      <c r="I55" s="12">
        <v>231886.62000000002</v>
      </c>
      <c r="J55" s="12">
        <v>77351.319999999992</v>
      </c>
      <c r="K55" s="12">
        <v>154535.30000000005</v>
      </c>
    </row>
    <row r="56" spans="1:11" x14ac:dyDescent="0.25">
      <c r="A56" s="6" t="s">
        <v>2878</v>
      </c>
      <c r="B56" s="6"/>
      <c r="C56" s="10">
        <v>3774.5299999999988</v>
      </c>
      <c r="D56" s="10">
        <v>1082.3799999999999</v>
      </c>
      <c r="E56" s="10">
        <v>2692.1499999999987</v>
      </c>
      <c r="F56" s="5">
        <v>1887.6199999999997</v>
      </c>
      <c r="G56" s="10">
        <v>541.37999999999988</v>
      </c>
      <c r="H56" s="10">
        <v>1346.2399999999996</v>
      </c>
      <c r="I56" s="5">
        <v>1886.9099999999996</v>
      </c>
      <c r="J56" s="5">
        <v>541</v>
      </c>
      <c r="K56" s="5">
        <v>1345.9099999999996</v>
      </c>
    </row>
    <row r="57" spans="1:11" x14ac:dyDescent="0.25">
      <c r="A57" s="6" t="s">
        <v>2879</v>
      </c>
      <c r="B57" s="6"/>
      <c r="C57" s="10">
        <v>7616.9500000000007</v>
      </c>
      <c r="D57" s="10">
        <v>2568.8399999999997</v>
      </c>
      <c r="E57" s="10">
        <v>5048.1099999999997</v>
      </c>
      <c r="F57" s="5">
        <v>3808.5</v>
      </c>
      <c r="G57" s="10">
        <v>1284.4299999999998</v>
      </c>
      <c r="H57" s="10">
        <v>2524.0699999999997</v>
      </c>
      <c r="I57" s="5">
        <v>3808.45</v>
      </c>
      <c r="J57" s="5">
        <v>1284.4099999999999</v>
      </c>
      <c r="K57" s="5">
        <v>2524.04</v>
      </c>
    </row>
    <row r="58" spans="1:11" s="6" customFormat="1" x14ac:dyDescent="0.25">
      <c r="B58" s="6" t="s">
        <v>2807</v>
      </c>
      <c r="C58" s="9">
        <v>11391.48</v>
      </c>
      <c r="D58" s="9">
        <v>3651.22</v>
      </c>
      <c r="E58" s="9">
        <v>7740.26</v>
      </c>
      <c r="F58" s="12">
        <v>5696.119999999999</v>
      </c>
      <c r="G58" s="9">
        <v>1825.8099999999997</v>
      </c>
      <c r="H58" s="9">
        <v>3870.3099999999995</v>
      </c>
      <c r="I58" s="12">
        <v>5695.36</v>
      </c>
      <c r="J58" s="12">
        <v>1825.4099999999996</v>
      </c>
      <c r="K58" s="12">
        <v>3869.95</v>
      </c>
    </row>
    <row r="59" spans="1:11" x14ac:dyDescent="0.25">
      <c r="A59" s="6" t="s">
        <v>2878</v>
      </c>
      <c r="B59" s="6"/>
      <c r="C59" s="10">
        <v>10904.03</v>
      </c>
      <c r="D59" s="10">
        <v>1110.8499999999999</v>
      </c>
      <c r="E59" s="10">
        <v>9793.18</v>
      </c>
      <c r="F59" s="5">
        <v>5452.1500000000015</v>
      </c>
      <c r="G59" s="10">
        <v>555.48</v>
      </c>
      <c r="H59" s="10">
        <v>4896.6699999999992</v>
      </c>
      <c r="I59" s="5">
        <v>5451.88</v>
      </c>
      <c r="J59" s="5">
        <v>555.37000000000012</v>
      </c>
      <c r="K59" s="5">
        <v>4896.5099999999993</v>
      </c>
    </row>
    <row r="60" spans="1:11" x14ac:dyDescent="0.25">
      <c r="A60" s="6" t="s">
        <v>2879</v>
      </c>
      <c r="B60" s="6"/>
      <c r="C60" s="10">
        <v>22411.469999999998</v>
      </c>
      <c r="D60" s="10">
        <v>1688.44</v>
      </c>
      <c r="E60" s="10">
        <v>20723.03</v>
      </c>
      <c r="F60" s="5">
        <v>11205.77</v>
      </c>
      <c r="G60" s="10">
        <v>844.23</v>
      </c>
      <c r="H60" s="10">
        <v>10361.540000000001</v>
      </c>
      <c r="I60" s="5">
        <v>11205.699999999999</v>
      </c>
      <c r="J60" s="5">
        <v>844.21</v>
      </c>
      <c r="K60" s="5">
        <v>10361.489999999998</v>
      </c>
    </row>
    <row r="61" spans="1:11" s="6" customFormat="1" x14ac:dyDescent="0.25">
      <c r="B61" s="6" t="s">
        <v>2808</v>
      </c>
      <c r="C61" s="9">
        <v>33315.5</v>
      </c>
      <c r="D61" s="9">
        <v>2799.2899999999995</v>
      </c>
      <c r="E61" s="9">
        <v>30516.21</v>
      </c>
      <c r="F61" s="12">
        <v>16657.920000000002</v>
      </c>
      <c r="G61" s="9">
        <v>1399.7099999999998</v>
      </c>
      <c r="H61" s="9">
        <v>15258.21</v>
      </c>
      <c r="I61" s="12">
        <v>16657.579999999998</v>
      </c>
      <c r="J61" s="12">
        <v>1399.5800000000002</v>
      </c>
      <c r="K61" s="12">
        <v>15258</v>
      </c>
    </row>
    <row r="62" spans="1:11" x14ac:dyDescent="0.25">
      <c r="A62" s="6" t="s">
        <v>2878</v>
      </c>
      <c r="B62" s="6"/>
      <c r="C62" s="10">
        <v>24970.68</v>
      </c>
      <c r="D62" s="10">
        <v>10190.269999999999</v>
      </c>
      <c r="E62" s="10">
        <v>14780.41</v>
      </c>
      <c r="F62" s="5">
        <v>12485.499999999998</v>
      </c>
      <c r="G62" s="10">
        <v>5095.2199999999984</v>
      </c>
      <c r="H62" s="10">
        <v>7390.2800000000016</v>
      </c>
      <c r="I62" s="5">
        <v>12485.179999999997</v>
      </c>
      <c r="J62" s="5">
        <v>5095.05</v>
      </c>
      <c r="K62" s="5">
        <v>7390.1299999999983</v>
      </c>
    </row>
    <row r="63" spans="1:11" x14ac:dyDescent="0.25">
      <c r="A63" s="6" t="s">
        <v>2879</v>
      </c>
      <c r="B63" s="6"/>
      <c r="C63" s="10">
        <v>82466.87</v>
      </c>
      <c r="D63" s="10">
        <v>25998.299999999996</v>
      </c>
      <c r="E63" s="10">
        <v>56468.57</v>
      </c>
      <c r="F63" s="5">
        <v>41233.46</v>
      </c>
      <c r="G63" s="10">
        <v>12999.160000000002</v>
      </c>
      <c r="H63" s="10">
        <v>28234.300000000003</v>
      </c>
      <c r="I63" s="5">
        <v>41233.409999999989</v>
      </c>
      <c r="J63" s="5">
        <v>12999.139999999996</v>
      </c>
      <c r="K63" s="5">
        <v>28234.269999999997</v>
      </c>
    </row>
    <row r="64" spans="1:11" s="6" customFormat="1" x14ac:dyDescent="0.25">
      <c r="B64" s="6" t="s">
        <v>2809</v>
      </c>
      <c r="C64" s="9">
        <v>107437.55</v>
      </c>
      <c r="D64" s="9">
        <v>36188.569999999992</v>
      </c>
      <c r="E64" s="9">
        <v>71248.98</v>
      </c>
      <c r="F64" s="12">
        <v>53718.96</v>
      </c>
      <c r="G64" s="9">
        <v>18094.379999999997</v>
      </c>
      <c r="H64" s="9">
        <v>35624.58</v>
      </c>
      <c r="I64" s="12">
        <v>53718.589999999989</v>
      </c>
      <c r="J64" s="12">
        <v>18094.189999999999</v>
      </c>
      <c r="K64" s="12">
        <v>35624.399999999994</v>
      </c>
    </row>
    <row r="65" spans="1:11" x14ac:dyDescent="0.25">
      <c r="A65" s="6" t="s">
        <v>2878</v>
      </c>
      <c r="B65" s="6"/>
      <c r="C65" s="10">
        <v>12013.5</v>
      </c>
      <c r="D65" s="10">
        <v>2286.92</v>
      </c>
      <c r="E65" s="10">
        <v>9726.5799999999981</v>
      </c>
      <c r="F65" s="5">
        <v>6006.8899999999985</v>
      </c>
      <c r="G65" s="10">
        <v>1143.53</v>
      </c>
      <c r="H65" s="10">
        <v>4863.3599999999988</v>
      </c>
      <c r="I65" s="5">
        <v>6006.6100000000015</v>
      </c>
      <c r="J65" s="5">
        <v>1143.3900000000001</v>
      </c>
      <c r="K65" s="5">
        <v>4863.2199999999975</v>
      </c>
    </row>
    <row r="66" spans="1:11" x14ac:dyDescent="0.25">
      <c r="A66" s="6" t="s">
        <v>2879</v>
      </c>
      <c r="B66" s="6"/>
      <c r="C66" s="10">
        <v>58411.929999999993</v>
      </c>
      <c r="D66" s="10">
        <v>5879.02</v>
      </c>
      <c r="E66" s="10">
        <v>52532.909999999996</v>
      </c>
      <c r="F66" s="5">
        <v>29206</v>
      </c>
      <c r="G66" s="10">
        <v>2939.5299999999997</v>
      </c>
      <c r="H66" s="10">
        <v>26266.469999999998</v>
      </c>
      <c r="I66" s="5">
        <v>29205.929999999997</v>
      </c>
      <c r="J66" s="5">
        <v>2939.4900000000002</v>
      </c>
      <c r="K66" s="5">
        <v>26266.44</v>
      </c>
    </row>
    <row r="67" spans="1:11" s="6" customFormat="1" x14ac:dyDescent="0.25">
      <c r="B67" s="6" t="s">
        <v>2810</v>
      </c>
      <c r="C67" s="9">
        <v>70425.429999999993</v>
      </c>
      <c r="D67" s="9">
        <v>8165.9399999999987</v>
      </c>
      <c r="E67" s="9">
        <v>62259.489999999983</v>
      </c>
      <c r="F67" s="12">
        <v>35212.89</v>
      </c>
      <c r="G67" s="9">
        <v>4083.06</v>
      </c>
      <c r="H67" s="9">
        <v>31129.829999999998</v>
      </c>
      <c r="I67" s="12">
        <v>35212.539999999994</v>
      </c>
      <c r="J67" s="12">
        <v>4082.8800000000006</v>
      </c>
      <c r="K67" s="12">
        <v>31129.659999999996</v>
      </c>
    </row>
    <row r="68" spans="1:11" x14ac:dyDescent="0.25">
      <c r="A68" s="6" t="s">
        <v>2878</v>
      </c>
      <c r="B68" s="6"/>
      <c r="C68" s="10">
        <v>25090.099999999991</v>
      </c>
      <c r="D68" s="10">
        <v>5212.369999999999</v>
      </c>
      <c r="E68" s="10">
        <v>19877.729999999996</v>
      </c>
      <c r="F68" s="5">
        <v>12545.26</v>
      </c>
      <c r="G68" s="10">
        <v>2606.2900000000004</v>
      </c>
      <c r="H68" s="10">
        <v>9938.9699999999993</v>
      </c>
      <c r="I68" s="5">
        <v>12544.839999999998</v>
      </c>
      <c r="J68" s="5">
        <v>2606.0799999999995</v>
      </c>
      <c r="K68" s="5">
        <v>9938.7599999999984</v>
      </c>
    </row>
    <row r="69" spans="1:11" x14ac:dyDescent="0.25">
      <c r="A69" s="6" t="s">
        <v>2879</v>
      </c>
      <c r="B69" s="6"/>
      <c r="C69" s="10">
        <v>47575.35</v>
      </c>
      <c r="D69" s="10">
        <v>8945.9600000000009</v>
      </c>
      <c r="E69" s="10">
        <v>38629.390000000007</v>
      </c>
      <c r="F69" s="5">
        <v>23787.720000000005</v>
      </c>
      <c r="G69" s="10">
        <v>4473.01</v>
      </c>
      <c r="H69" s="10">
        <v>19314.71</v>
      </c>
      <c r="I69" s="5">
        <v>23787.629999999997</v>
      </c>
      <c r="J69" s="5">
        <v>4472.95</v>
      </c>
      <c r="K69" s="5">
        <v>19314.68</v>
      </c>
    </row>
    <row r="70" spans="1:11" s="6" customFormat="1" x14ac:dyDescent="0.25">
      <c r="B70" s="6" t="s">
        <v>2811</v>
      </c>
      <c r="C70" s="9">
        <v>72665.449999999983</v>
      </c>
      <c r="D70" s="9">
        <v>14158.329999999998</v>
      </c>
      <c r="E70" s="9">
        <v>58507.12</v>
      </c>
      <c r="F70" s="12">
        <v>36332.979999999996</v>
      </c>
      <c r="G70" s="9">
        <v>7079.3</v>
      </c>
      <c r="H70" s="9">
        <v>29253.68</v>
      </c>
      <c r="I70" s="12">
        <v>36332.47</v>
      </c>
      <c r="J70" s="12">
        <v>7079.0299999999988</v>
      </c>
      <c r="K70" s="12">
        <v>29253.439999999999</v>
      </c>
    </row>
    <row r="71" spans="1:11" x14ac:dyDescent="0.25">
      <c r="A71" s="6" t="s">
        <v>2878</v>
      </c>
      <c r="B71" s="6"/>
      <c r="C71" s="10">
        <v>4154.4299999999994</v>
      </c>
      <c r="D71" s="10">
        <v>547.91</v>
      </c>
      <c r="E71" s="10">
        <v>3606.5200000000004</v>
      </c>
      <c r="F71" s="5">
        <v>2077.3000000000002</v>
      </c>
      <c r="G71" s="10">
        <v>274</v>
      </c>
      <c r="H71" s="10">
        <v>1803.3000000000002</v>
      </c>
      <c r="I71" s="5">
        <v>2077.13</v>
      </c>
      <c r="J71" s="5">
        <v>273.90999999999997</v>
      </c>
      <c r="K71" s="5">
        <v>1803.2200000000003</v>
      </c>
    </row>
    <row r="72" spans="1:11" x14ac:dyDescent="0.25">
      <c r="A72" s="6" t="s">
        <v>2879</v>
      </c>
      <c r="B72" s="6"/>
      <c r="C72" s="10">
        <v>8658.83</v>
      </c>
      <c r="D72" s="10">
        <v>1620.9399999999998</v>
      </c>
      <c r="E72" s="10">
        <v>7037.8899999999994</v>
      </c>
      <c r="F72" s="5">
        <v>4329.42</v>
      </c>
      <c r="G72" s="10">
        <v>810.47</v>
      </c>
      <c r="H72" s="10">
        <v>3518.95</v>
      </c>
      <c r="I72" s="5">
        <v>4329.41</v>
      </c>
      <c r="J72" s="5">
        <v>810.4699999999998</v>
      </c>
      <c r="K72" s="5">
        <v>3518.9399999999996</v>
      </c>
    </row>
    <row r="73" spans="1:11" s="6" customFormat="1" x14ac:dyDescent="0.25">
      <c r="B73" s="6" t="s">
        <v>2812</v>
      </c>
      <c r="C73" s="9">
        <v>12813.259999999998</v>
      </c>
      <c r="D73" s="9">
        <v>2168.85</v>
      </c>
      <c r="E73" s="9">
        <v>10644.41</v>
      </c>
      <c r="F73" s="12">
        <v>6406.7199999999993</v>
      </c>
      <c r="G73" s="9">
        <v>1084.47</v>
      </c>
      <c r="H73" s="9">
        <v>5322.25</v>
      </c>
      <c r="I73" s="12">
        <v>6406.5399999999991</v>
      </c>
      <c r="J73" s="12">
        <v>1084.3799999999997</v>
      </c>
      <c r="K73" s="12">
        <v>5322.16</v>
      </c>
    </row>
    <row r="74" spans="1:11" x14ac:dyDescent="0.25">
      <c r="A74" s="6" t="s">
        <v>2878</v>
      </c>
      <c r="B74" s="6"/>
      <c r="C74" s="10">
        <v>139727.51000000007</v>
      </c>
      <c r="D74" s="10">
        <v>54036.62</v>
      </c>
      <c r="E74" s="10">
        <v>85690.88999999997</v>
      </c>
      <c r="F74" s="5">
        <v>69864.020000000019</v>
      </c>
      <c r="G74" s="10">
        <v>27018.419999999991</v>
      </c>
      <c r="H74" s="10">
        <v>42845.599999999991</v>
      </c>
      <c r="I74" s="5">
        <v>69863.490000000005</v>
      </c>
      <c r="J74" s="5">
        <v>27018.199999999993</v>
      </c>
      <c r="K74" s="5">
        <v>42845.289999999986</v>
      </c>
    </row>
    <row r="75" spans="1:11" x14ac:dyDescent="0.25">
      <c r="A75" s="6" t="s">
        <v>2879</v>
      </c>
      <c r="B75" s="6"/>
      <c r="C75" s="10">
        <v>313810.29000000004</v>
      </c>
      <c r="D75" s="10">
        <v>102392.98000000001</v>
      </c>
      <c r="E75" s="10">
        <v>211417.31</v>
      </c>
      <c r="F75" s="5">
        <v>156905.20999999996</v>
      </c>
      <c r="G75" s="10">
        <v>51196.520000000004</v>
      </c>
      <c r="H75" s="10">
        <v>105708.69000000002</v>
      </c>
      <c r="I75" s="5">
        <v>156905.08000000002</v>
      </c>
      <c r="J75" s="5">
        <v>51196.460000000014</v>
      </c>
      <c r="K75" s="5">
        <v>105708.62</v>
      </c>
    </row>
    <row r="76" spans="1:11" s="6" customFormat="1" x14ac:dyDescent="0.25">
      <c r="B76" s="6" t="s">
        <v>2813</v>
      </c>
      <c r="C76" s="9">
        <v>453537.80000000016</v>
      </c>
      <c r="D76" s="9">
        <v>156429.60000000003</v>
      </c>
      <c r="E76" s="9">
        <v>297108.19999999995</v>
      </c>
      <c r="F76" s="12">
        <v>226769.22999999998</v>
      </c>
      <c r="G76" s="9">
        <v>78214.939999999988</v>
      </c>
      <c r="H76" s="9">
        <v>148554.28999999998</v>
      </c>
      <c r="I76" s="12">
        <v>226768.57000000004</v>
      </c>
      <c r="J76" s="12">
        <v>78214.66</v>
      </c>
      <c r="K76" s="12">
        <v>148553.90999999995</v>
      </c>
    </row>
    <row r="77" spans="1:11" x14ac:dyDescent="0.25">
      <c r="A77" s="6" t="s">
        <v>2878</v>
      </c>
      <c r="B77" s="6"/>
      <c r="C77" s="10">
        <v>9973.18</v>
      </c>
      <c r="D77" s="10">
        <v>990.2900000000003</v>
      </c>
      <c r="E77" s="10">
        <v>8982.8900000000031</v>
      </c>
      <c r="F77" s="5">
        <v>4986.7599999999993</v>
      </c>
      <c r="G77" s="10">
        <v>495.22000000000008</v>
      </c>
      <c r="H77" s="10">
        <v>4491.5400000000009</v>
      </c>
      <c r="I77" s="5">
        <v>4986.42</v>
      </c>
      <c r="J77" s="5">
        <v>495.07000000000011</v>
      </c>
      <c r="K77" s="5">
        <v>4491.3500000000013</v>
      </c>
    </row>
    <row r="78" spans="1:11" x14ac:dyDescent="0.25">
      <c r="A78" s="6" t="s">
        <v>2879</v>
      </c>
      <c r="B78" s="6"/>
      <c r="C78" s="10">
        <v>30391.54</v>
      </c>
      <c r="D78" s="10">
        <v>3392.19</v>
      </c>
      <c r="E78" s="10">
        <v>26999.350000000006</v>
      </c>
      <c r="F78" s="5">
        <v>15195.81</v>
      </c>
      <c r="G78" s="10">
        <v>1696.12</v>
      </c>
      <c r="H78" s="10">
        <v>13499.69</v>
      </c>
      <c r="I78" s="5">
        <v>15195.730000000001</v>
      </c>
      <c r="J78" s="5">
        <v>1696.07</v>
      </c>
      <c r="K78" s="5">
        <v>13499.659999999998</v>
      </c>
    </row>
    <row r="79" spans="1:11" s="6" customFormat="1" x14ac:dyDescent="0.25">
      <c r="B79" s="6" t="s">
        <v>2814</v>
      </c>
      <c r="C79" s="9">
        <v>40364.720000000001</v>
      </c>
      <c r="D79" s="9">
        <v>4382.4800000000005</v>
      </c>
      <c r="E79" s="9">
        <v>35982.240000000013</v>
      </c>
      <c r="F79" s="12">
        <v>20182.57</v>
      </c>
      <c r="G79" s="9">
        <v>2191.3399999999997</v>
      </c>
      <c r="H79" s="9">
        <v>17991.23</v>
      </c>
      <c r="I79" s="12">
        <v>20182.149999999998</v>
      </c>
      <c r="J79" s="12">
        <v>2191.14</v>
      </c>
      <c r="K79" s="12">
        <v>17991.010000000002</v>
      </c>
    </row>
    <row r="80" spans="1:11" x14ac:dyDescent="0.25">
      <c r="A80" s="6" t="s">
        <v>2878</v>
      </c>
      <c r="B80" s="6"/>
      <c r="C80" s="10">
        <v>6683.0899999999992</v>
      </c>
      <c r="D80" s="10">
        <v>410.70000000000016</v>
      </c>
      <c r="E80" s="10">
        <v>6272.39</v>
      </c>
      <c r="F80" s="5">
        <v>3341.7</v>
      </c>
      <c r="G80" s="10">
        <v>205.42000000000002</v>
      </c>
      <c r="H80" s="10">
        <v>3136.2799999999993</v>
      </c>
      <c r="I80" s="5">
        <v>3341.3900000000003</v>
      </c>
      <c r="J80" s="5">
        <v>205.28</v>
      </c>
      <c r="K80" s="5">
        <v>3136.1099999999997</v>
      </c>
    </row>
    <row r="81" spans="1:11" x14ac:dyDescent="0.25">
      <c r="A81" s="6" t="s">
        <v>2879</v>
      </c>
      <c r="B81" s="6"/>
      <c r="C81" s="10">
        <v>17116.349999999999</v>
      </c>
      <c r="D81" s="10">
        <v>1389.8799999999999</v>
      </c>
      <c r="E81" s="10">
        <v>15726.470000000001</v>
      </c>
      <c r="F81" s="5">
        <v>8558.1899999999987</v>
      </c>
      <c r="G81" s="10">
        <v>694.95</v>
      </c>
      <c r="H81" s="10">
        <v>7863.24</v>
      </c>
      <c r="I81" s="5">
        <v>8558.16</v>
      </c>
      <c r="J81" s="5">
        <v>694.93000000000006</v>
      </c>
      <c r="K81" s="5">
        <v>7863.2300000000005</v>
      </c>
    </row>
    <row r="82" spans="1:11" s="6" customFormat="1" x14ac:dyDescent="0.25">
      <c r="B82" s="6" t="s">
        <v>2815</v>
      </c>
      <c r="C82" s="9">
        <v>23799.439999999995</v>
      </c>
      <c r="D82" s="9">
        <v>1800.5800000000002</v>
      </c>
      <c r="E82" s="9">
        <v>21998.86</v>
      </c>
      <c r="F82" s="12">
        <v>11899.889999999998</v>
      </c>
      <c r="G82" s="9">
        <v>900.37</v>
      </c>
      <c r="H82" s="9">
        <v>10999.52</v>
      </c>
      <c r="I82" s="12">
        <v>11899.55</v>
      </c>
      <c r="J82" s="12">
        <v>900.21</v>
      </c>
      <c r="K82" s="12">
        <v>10999.34</v>
      </c>
    </row>
    <row r="83" spans="1:11" x14ac:dyDescent="0.25">
      <c r="A83" s="6" t="s">
        <v>2878</v>
      </c>
      <c r="B83" s="6"/>
      <c r="C83" s="10">
        <v>13596.31</v>
      </c>
      <c r="D83" s="10">
        <v>6095.6500000000005</v>
      </c>
      <c r="E83" s="10">
        <v>7500.659999999998</v>
      </c>
      <c r="F83" s="5">
        <v>6798.32</v>
      </c>
      <c r="G83" s="10">
        <v>3047.91</v>
      </c>
      <c r="H83" s="10">
        <v>3750.4100000000003</v>
      </c>
      <c r="I83" s="5">
        <v>6797.9900000000007</v>
      </c>
      <c r="J83" s="5">
        <v>3047.7400000000002</v>
      </c>
      <c r="K83" s="5">
        <v>3750.2499999999986</v>
      </c>
    </row>
    <row r="84" spans="1:11" x14ac:dyDescent="0.25">
      <c r="A84" s="6" t="s">
        <v>2879</v>
      </c>
      <c r="B84" s="6"/>
      <c r="C84" s="10">
        <v>21557.239999999998</v>
      </c>
      <c r="D84" s="10">
        <v>7688.36</v>
      </c>
      <c r="E84" s="10">
        <v>13868.880000000001</v>
      </c>
      <c r="F84" s="5">
        <v>10778.65</v>
      </c>
      <c r="G84" s="10">
        <v>3844.2</v>
      </c>
      <c r="H84" s="10">
        <v>6934.45</v>
      </c>
      <c r="I84" s="5">
        <v>10778.59</v>
      </c>
      <c r="J84" s="5">
        <v>3844.16</v>
      </c>
      <c r="K84" s="5">
        <v>6934.43</v>
      </c>
    </row>
    <row r="85" spans="1:11" s="6" customFormat="1" x14ac:dyDescent="0.25">
      <c r="B85" s="6" t="s">
        <v>2816</v>
      </c>
      <c r="C85" s="9">
        <v>35153.549999999996</v>
      </c>
      <c r="D85" s="9">
        <v>13784.010000000002</v>
      </c>
      <c r="E85" s="9">
        <v>21369.54</v>
      </c>
      <c r="F85" s="12">
        <v>17576.969999999998</v>
      </c>
      <c r="G85" s="9">
        <v>6892.11</v>
      </c>
      <c r="H85" s="9">
        <v>10684.86</v>
      </c>
      <c r="I85" s="12">
        <v>17576.579999999998</v>
      </c>
      <c r="J85" s="12">
        <v>6891.9000000000005</v>
      </c>
      <c r="K85" s="12">
        <v>10684.679999999998</v>
      </c>
    </row>
    <row r="86" spans="1:11" x14ac:dyDescent="0.25">
      <c r="A86" s="6" t="s">
        <v>2878</v>
      </c>
      <c r="B86" s="6"/>
      <c r="C86" s="10">
        <v>16437.669999999998</v>
      </c>
      <c r="D86" s="10">
        <v>7475.8099999999977</v>
      </c>
      <c r="E86" s="10">
        <v>8961.86</v>
      </c>
      <c r="F86" s="5">
        <v>8219</v>
      </c>
      <c r="G86" s="10">
        <v>3737.9999999999986</v>
      </c>
      <c r="H86" s="10">
        <v>4481</v>
      </c>
      <c r="I86" s="5">
        <v>8218.6700000000019</v>
      </c>
      <c r="J86" s="5">
        <v>3737.81</v>
      </c>
      <c r="K86" s="5">
        <v>4480.8599999999997</v>
      </c>
    </row>
    <row r="87" spans="1:11" x14ac:dyDescent="0.25">
      <c r="A87" s="6" t="s">
        <v>2879</v>
      </c>
      <c r="B87" s="6"/>
      <c r="C87" s="10">
        <v>28240.76</v>
      </c>
      <c r="D87" s="10">
        <v>12413.369999999999</v>
      </c>
      <c r="E87" s="10">
        <v>15827.39</v>
      </c>
      <c r="F87" s="5">
        <v>14120.4</v>
      </c>
      <c r="G87" s="10">
        <v>6206.69</v>
      </c>
      <c r="H87" s="10">
        <v>7913.71</v>
      </c>
      <c r="I87" s="5">
        <v>14120.359999999999</v>
      </c>
      <c r="J87" s="5">
        <v>6206.6799999999994</v>
      </c>
      <c r="K87" s="5">
        <v>7913.6799999999985</v>
      </c>
    </row>
    <row r="88" spans="1:11" s="6" customFormat="1" x14ac:dyDescent="0.25">
      <c r="B88" s="6" t="s">
        <v>2817</v>
      </c>
      <c r="C88" s="9">
        <v>44678.429999999993</v>
      </c>
      <c r="D88" s="9">
        <v>19889.18</v>
      </c>
      <c r="E88" s="9">
        <v>24789.25</v>
      </c>
      <c r="F88" s="12">
        <v>22339.4</v>
      </c>
      <c r="G88" s="9">
        <v>9944.6899999999987</v>
      </c>
      <c r="H88" s="9">
        <v>12394.710000000003</v>
      </c>
      <c r="I88" s="12">
        <v>22339.030000000002</v>
      </c>
      <c r="J88" s="12">
        <v>9944.4900000000034</v>
      </c>
      <c r="K88" s="12">
        <v>12394.54</v>
      </c>
    </row>
    <row r="89" spans="1:11" x14ac:dyDescent="0.25">
      <c r="A89" s="6" t="s">
        <v>2878</v>
      </c>
      <c r="B89" s="6"/>
      <c r="C89" s="10">
        <v>8163.7100000000009</v>
      </c>
      <c r="D89" s="10">
        <v>663.22000000000037</v>
      </c>
      <c r="E89" s="10">
        <v>7500.4899999999971</v>
      </c>
      <c r="F89" s="5">
        <v>4082.0400000000004</v>
      </c>
      <c r="G89" s="10">
        <v>331.71000000000015</v>
      </c>
      <c r="H89" s="10">
        <v>3750.3299999999995</v>
      </c>
      <c r="I89" s="5">
        <v>4081.6699999999983</v>
      </c>
      <c r="J89" s="5">
        <v>331.51000000000016</v>
      </c>
      <c r="K89" s="5">
        <v>3750.1600000000003</v>
      </c>
    </row>
    <row r="90" spans="1:11" x14ac:dyDescent="0.25">
      <c r="A90" s="6" t="s">
        <v>2879</v>
      </c>
      <c r="B90" s="6"/>
      <c r="C90" s="10">
        <v>9024.89</v>
      </c>
      <c r="D90" s="10">
        <v>1419.86</v>
      </c>
      <c r="E90" s="10">
        <v>7605.03</v>
      </c>
      <c r="F90" s="5">
        <v>4512.4599999999991</v>
      </c>
      <c r="G90" s="10">
        <v>709.94</v>
      </c>
      <c r="H90" s="10">
        <v>3802.5199999999995</v>
      </c>
      <c r="I90" s="5">
        <v>4512.4299999999994</v>
      </c>
      <c r="J90" s="5">
        <v>709.92</v>
      </c>
      <c r="K90" s="5">
        <v>3802.5099999999993</v>
      </c>
    </row>
    <row r="91" spans="1:11" s="6" customFormat="1" x14ac:dyDescent="0.25">
      <c r="B91" s="6" t="s">
        <v>2818</v>
      </c>
      <c r="C91" s="9">
        <v>17188.599999999999</v>
      </c>
      <c r="D91" s="9">
        <v>2083.0800000000004</v>
      </c>
      <c r="E91" s="9">
        <v>15105.519999999997</v>
      </c>
      <c r="F91" s="12">
        <v>8594.5</v>
      </c>
      <c r="G91" s="9">
        <v>1041.6500000000001</v>
      </c>
      <c r="H91" s="9">
        <v>7552.8499999999995</v>
      </c>
      <c r="I91" s="12">
        <v>8594.0999999999985</v>
      </c>
      <c r="J91" s="12">
        <v>1041.43</v>
      </c>
      <c r="K91" s="12">
        <v>7552.67</v>
      </c>
    </row>
    <row r="92" spans="1:11" x14ac:dyDescent="0.25">
      <c r="A92" s="6" t="s">
        <v>2878</v>
      </c>
      <c r="B92" s="6"/>
      <c r="C92" s="10">
        <v>121675.57999999996</v>
      </c>
      <c r="D92" s="10">
        <v>35048.93</v>
      </c>
      <c r="E92" s="10">
        <v>86626.649999999936</v>
      </c>
      <c r="F92" s="5">
        <v>60838.07999999998</v>
      </c>
      <c r="G92" s="10">
        <v>17524.599999999999</v>
      </c>
      <c r="H92" s="10">
        <v>43313.479999999989</v>
      </c>
      <c r="I92" s="5">
        <v>60837.500000000029</v>
      </c>
      <c r="J92" s="5">
        <v>17524.330000000002</v>
      </c>
      <c r="K92" s="5">
        <v>43313.169999999984</v>
      </c>
    </row>
    <row r="93" spans="1:11" x14ac:dyDescent="0.25">
      <c r="A93" s="6" t="s">
        <v>2879</v>
      </c>
      <c r="B93" s="6"/>
      <c r="C93" s="10">
        <v>221981.13999999998</v>
      </c>
      <c r="D93" s="10">
        <v>59363.009999999995</v>
      </c>
      <c r="E93" s="10">
        <v>162618.12999999998</v>
      </c>
      <c r="F93" s="5">
        <v>110990.67999999998</v>
      </c>
      <c r="G93" s="10">
        <v>29681.579999999998</v>
      </c>
      <c r="H93" s="10">
        <v>81309.099999999991</v>
      </c>
      <c r="I93" s="5">
        <v>110990.46</v>
      </c>
      <c r="J93" s="5">
        <v>29681.430000000004</v>
      </c>
      <c r="K93" s="5">
        <v>81309.029999999984</v>
      </c>
    </row>
    <row r="94" spans="1:11" s="6" customFormat="1" x14ac:dyDescent="0.25">
      <c r="B94" s="6" t="s">
        <v>2819</v>
      </c>
      <c r="C94" s="9">
        <v>343656.72000000003</v>
      </c>
      <c r="D94" s="9">
        <v>94411.94</v>
      </c>
      <c r="E94" s="9">
        <v>249244.77999999988</v>
      </c>
      <c r="F94" s="12">
        <v>171828.76000000004</v>
      </c>
      <c r="G94" s="9">
        <v>47206.179999999993</v>
      </c>
      <c r="H94" s="9">
        <v>124622.57999999997</v>
      </c>
      <c r="I94" s="12">
        <v>171827.96000000008</v>
      </c>
      <c r="J94" s="12">
        <v>47205.759999999987</v>
      </c>
      <c r="K94" s="12">
        <v>124622.19999999997</v>
      </c>
    </row>
    <row r="95" spans="1:11" x14ac:dyDescent="0.25">
      <c r="A95" s="6" t="s">
        <v>2878</v>
      </c>
      <c r="B95" s="6"/>
      <c r="C95" s="10">
        <v>7197.3700000000008</v>
      </c>
      <c r="D95" s="10">
        <v>1313.53</v>
      </c>
      <c r="E95" s="10">
        <v>5883.8399999999992</v>
      </c>
      <c r="F95" s="5">
        <v>3598.8999999999996</v>
      </c>
      <c r="G95" s="10">
        <v>656.88</v>
      </c>
      <c r="H95" s="10">
        <v>2942.0199999999995</v>
      </c>
      <c r="I95" s="5">
        <v>3598.4700000000003</v>
      </c>
      <c r="J95" s="5">
        <v>656.65000000000009</v>
      </c>
      <c r="K95" s="5">
        <v>2941.8199999999993</v>
      </c>
    </row>
    <row r="96" spans="1:11" x14ac:dyDescent="0.25">
      <c r="A96" s="6" t="s">
        <v>2879</v>
      </c>
      <c r="B96" s="6"/>
      <c r="C96" s="10">
        <v>22200.19</v>
      </c>
      <c r="D96" s="10">
        <v>4514.2300000000005</v>
      </c>
      <c r="E96" s="10">
        <v>17685.96</v>
      </c>
      <c r="F96" s="5">
        <v>11100.14</v>
      </c>
      <c r="G96" s="10">
        <v>2257.1300000000006</v>
      </c>
      <c r="H96" s="10">
        <v>8843.01</v>
      </c>
      <c r="I96" s="5">
        <v>11100.05</v>
      </c>
      <c r="J96" s="5">
        <v>2257.1000000000004</v>
      </c>
      <c r="K96" s="5">
        <v>8842.9500000000007</v>
      </c>
    </row>
    <row r="97" spans="1:11" s="6" customFormat="1" x14ac:dyDescent="0.25">
      <c r="B97" s="6" t="s">
        <v>2820</v>
      </c>
      <c r="C97" s="9">
        <v>29397.559999999998</v>
      </c>
      <c r="D97" s="9">
        <v>5827.7600000000011</v>
      </c>
      <c r="E97" s="9">
        <v>23569.799999999996</v>
      </c>
      <c r="F97" s="12">
        <v>14699.039999999999</v>
      </c>
      <c r="G97" s="9">
        <v>2914.01</v>
      </c>
      <c r="H97" s="9">
        <v>11785.03</v>
      </c>
      <c r="I97" s="12">
        <v>14698.52</v>
      </c>
      <c r="J97" s="12">
        <v>2913.7500000000005</v>
      </c>
      <c r="K97" s="12">
        <v>11784.77</v>
      </c>
    </row>
    <row r="98" spans="1:11" x14ac:dyDescent="0.25">
      <c r="A98" s="6" t="s">
        <v>2878</v>
      </c>
      <c r="B98" s="6"/>
      <c r="C98" s="10">
        <v>2747.1</v>
      </c>
      <c r="D98" s="10">
        <v>587.99000000000012</v>
      </c>
      <c r="E98" s="10">
        <v>2159.11</v>
      </c>
      <c r="F98" s="5">
        <v>1373.7300000000005</v>
      </c>
      <c r="G98" s="10">
        <v>294.07000000000005</v>
      </c>
      <c r="H98" s="10">
        <v>1079.6600000000001</v>
      </c>
      <c r="I98" s="5">
        <v>1373.37</v>
      </c>
      <c r="J98" s="5">
        <v>293.92</v>
      </c>
      <c r="K98" s="5">
        <v>1079.45</v>
      </c>
    </row>
    <row r="99" spans="1:11" x14ac:dyDescent="0.25">
      <c r="A99" s="6" t="s">
        <v>2879</v>
      </c>
      <c r="B99" s="6"/>
      <c r="C99" s="10">
        <v>5483.1100000000006</v>
      </c>
      <c r="D99" s="10">
        <v>1294.73</v>
      </c>
      <c r="E99" s="10">
        <v>4188.38</v>
      </c>
      <c r="F99" s="5">
        <v>2741.58</v>
      </c>
      <c r="G99" s="10">
        <v>647.37999999999988</v>
      </c>
      <c r="H99" s="10">
        <v>2094.1999999999998</v>
      </c>
      <c r="I99" s="5">
        <v>2741.53</v>
      </c>
      <c r="J99" s="5">
        <v>647.35</v>
      </c>
      <c r="K99" s="5">
        <v>2094.1799999999998</v>
      </c>
    </row>
    <row r="100" spans="1:11" s="6" customFormat="1" x14ac:dyDescent="0.25">
      <c r="B100" s="6" t="s">
        <v>2821</v>
      </c>
      <c r="C100" s="9">
        <v>8230.2099999999991</v>
      </c>
      <c r="D100" s="9">
        <v>1882.7200000000003</v>
      </c>
      <c r="E100" s="9">
        <v>6347.49</v>
      </c>
      <c r="F100" s="12">
        <v>4115.3100000000004</v>
      </c>
      <c r="G100" s="9">
        <v>941.45</v>
      </c>
      <c r="H100" s="9">
        <v>3173.86</v>
      </c>
      <c r="I100" s="12">
        <v>4114.8999999999996</v>
      </c>
      <c r="J100" s="12">
        <v>941.2700000000001</v>
      </c>
      <c r="K100" s="12">
        <v>3173.63</v>
      </c>
    </row>
    <row r="101" spans="1:11" x14ac:dyDescent="0.25">
      <c r="A101" s="6" t="s">
        <v>2878</v>
      </c>
      <c r="B101" s="6"/>
      <c r="C101" s="10">
        <v>20275.710000000003</v>
      </c>
      <c r="D101" s="10">
        <v>374.44999999999987</v>
      </c>
      <c r="E101" s="10">
        <v>19901.260000000002</v>
      </c>
      <c r="F101" s="5">
        <v>10138.040000000005</v>
      </c>
      <c r="G101" s="10">
        <v>187.30999999999995</v>
      </c>
      <c r="H101" s="10">
        <v>9950.7300000000032</v>
      </c>
      <c r="I101" s="5">
        <v>10137.670000000002</v>
      </c>
      <c r="J101" s="5">
        <v>187.14000000000001</v>
      </c>
      <c r="K101" s="5">
        <v>9950.5300000000007</v>
      </c>
    </row>
    <row r="102" spans="1:11" x14ac:dyDescent="0.25">
      <c r="A102" s="6" t="s">
        <v>2879</v>
      </c>
      <c r="B102" s="6"/>
      <c r="C102" s="10">
        <v>40597.570000000007</v>
      </c>
      <c r="D102" s="10">
        <v>602.22</v>
      </c>
      <c r="E102" s="10">
        <v>39995.350000000006</v>
      </c>
      <c r="F102" s="5">
        <v>20298.800000000003</v>
      </c>
      <c r="G102" s="10">
        <v>301.12</v>
      </c>
      <c r="H102" s="10">
        <v>19997.68</v>
      </c>
      <c r="I102" s="5">
        <v>20298.770000000004</v>
      </c>
      <c r="J102" s="5">
        <v>301.09999999999997</v>
      </c>
      <c r="K102" s="5">
        <v>19997.670000000002</v>
      </c>
    </row>
    <row r="103" spans="1:11" s="6" customFormat="1" x14ac:dyDescent="0.25">
      <c r="B103" s="6" t="s">
        <v>2822</v>
      </c>
      <c r="C103" s="9">
        <v>60873.280000000013</v>
      </c>
      <c r="D103" s="9">
        <v>976.66999999999985</v>
      </c>
      <c r="E103" s="9">
        <v>59896.61</v>
      </c>
      <c r="F103" s="12">
        <v>30436.840000000007</v>
      </c>
      <c r="G103" s="9">
        <v>488.42999999999995</v>
      </c>
      <c r="H103" s="9">
        <v>29948.410000000003</v>
      </c>
      <c r="I103" s="12">
        <v>30436.440000000002</v>
      </c>
      <c r="J103" s="12">
        <v>488.24</v>
      </c>
      <c r="K103" s="12">
        <v>29948.200000000004</v>
      </c>
    </row>
    <row r="104" spans="1:11" x14ac:dyDescent="0.25">
      <c r="A104" s="6" t="s">
        <v>2878</v>
      </c>
      <c r="B104" s="6"/>
      <c r="C104" s="10">
        <v>9257.9100000000035</v>
      </c>
      <c r="D104" s="10">
        <v>703.01</v>
      </c>
      <c r="E104" s="10">
        <v>8554.9000000000033</v>
      </c>
      <c r="F104" s="5">
        <v>4629.1499999999996</v>
      </c>
      <c r="G104" s="10">
        <v>351.61000000000018</v>
      </c>
      <c r="H104" s="10">
        <v>4277.5400000000009</v>
      </c>
      <c r="I104" s="5">
        <v>4628.76</v>
      </c>
      <c r="J104" s="5">
        <v>351.40000000000003</v>
      </c>
      <c r="K104" s="5">
        <v>4277.3600000000024</v>
      </c>
    </row>
    <row r="105" spans="1:11" x14ac:dyDescent="0.25">
      <c r="A105" s="6" t="s">
        <v>2879</v>
      </c>
      <c r="B105" s="6"/>
      <c r="C105" s="10">
        <v>21583.920000000002</v>
      </c>
      <c r="D105" s="10">
        <v>1638.0800000000002</v>
      </c>
      <c r="E105" s="10">
        <v>19945.84</v>
      </c>
      <c r="F105" s="5">
        <v>10791.98</v>
      </c>
      <c r="G105" s="10">
        <v>819.05</v>
      </c>
      <c r="H105" s="10">
        <v>9972.93</v>
      </c>
      <c r="I105" s="5">
        <v>10791.940000000002</v>
      </c>
      <c r="J105" s="5">
        <v>819.03</v>
      </c>
      <c r="K105" s="5">
        <v>9972.91</v>
      </c>
    </row>
    <row r="106" spans="1:11" s="6" customFormat="1" x14ac:dyDescent="0.25">
      <c r="B106" s="6" t="s">
        <v>2823</v>
      </c>
      <c r="C106" s="9">
        <v>30841.830000000005</v>
      </c>
      <c r="D106" s="9">
        <v>2341.0899999999997</v>
      </c>
      <c r="E106" s="9">
        <v>28500.74</v>
      </c>
      <c r="F106" s="12">
        <v>15421.13</v>
      </c>
      <c r="G106" s="9">
        <v>1170.6600000000001</v>
      </c>
      <c r="H106" s="9">
        <v>14250.470000000001</v>
      </c>
      <c r="I106" s="12">
        <v>15420.7</v>
      </c>
      <c r="J106" s="12">
        <v>1170.43</v>
      </c>
      <c r="K106" s="12">
        <v>14250.270000000004</v>
      </c>
    </row>
    <row r="107" spans="1:11" x14ac:dyDescent="0.25">
      <c r="A107" s="6" t="s">
        <v>2878</v>
      </c>
      <c r="B107" s="6"/>
      <c r="C107" s="10">
        <v>3276.6699999999996</v>
      </c>
      <c r="D107" s="10">
        <v>947.04</v>
      </c>
      <c r="E107" s="10">
        <v>2329.63</v>
      </c>
      <c r="F107" s="5">
        <v>1638.52</v>
      </c>
      <c r="G107" s="10">
        <v>473.61</v>
      </c>
      <c r="H107" s="10">
        <v>1164.9099999999999</v>
      </c>
      <c r="I107" s="5">
        <v>1638.1499999999999</v>
      </c>
      <c r="J107" s="5">
        <v>473.43</v>
      </c>
      <c r="K107" s="5">
        <v>1164.72</v>
      </c>
    </row>
    <row r="108" spans="1:11" x14ac:dyDescent="0.25">
      <c r="A108" s="6" t="s">
        <v>2879</v>
      </c>
      <c r="B108" s="6"/>
      <c r="C108" s="10">
        <v>5693.68</v>
      </c>
      <c r="D108" s="10">
        <v>1671.41</v>
      </c>
      <c r="E108" s="10">
        <v>4022.27</v>
      </c>
      <c r="F108" s="5">
        <v>2846.86</v>
      </c>
      <c r="G108" s="10">
        <v>835.71999999999991</v>
      </c>
      <c r="H108" s="10">
        <v>2011.1399999999999</v>
      </c>
      <c r="I108" s="5">
        <v>2846.82</v>
      </c>
      <c r="J108" s="5">
        <v>835.68999999999994</v>
      </c>
      <c r="K108" s="5">
        <v>2011.13</v>
      </c>
    </row>
    <row r="109" spans="1:11" s="6" customFormat="1" x14ac:dyDescent="0.25">
      <c r="B109" s="6" t="s">
        <v>2824</v>
      </c>
      <c r="C109" s="9">
        <v>8970.35</v>
      </c>
      <c r="D109" s="9">
        <v>2618.4500000000003</v>
      </c>
      <c r="E109" s="9">
        <v>6351.9000000000005</v>
      </c>
      <c r="F109" s="12">
        <v>4485.38</v>
      </c>
      <c r="G109" s="9">
        <v>1309.3300000000002</v>
      </c>
      <c r="H109" s="9">
        <v>3176.0499999999997</v>
      </c>
      <c r="I109" s="12">
        <v>4484.97</v>
      </c>
      <c r="J109" s="12">
        <v>1309.1200000000001</v>
      </c>
      <c r="K109" s="12">
        <v>3175.85</v>
      </c>
    </row>
    <row r="110" spans="1:11" x14ac:dyDescent="0.25">
      <c r="A110" s="6" t="s">
        <v>2878</v>
      </c>
      <c r="B110" s="6"/>
      <c r="C110" s="10">
        <v>11683.609999999999</v>
      </c>
      <c r="D110" s="10">
        <v>794.40999999999974</v>
      </c>
      <c r="E110" s="10">
        <v>10889.2</v>
      </c>
      <c r="F110" s="5">
        <v>5841.8999999999978</v>
      </c>
      <c r="G110" s="10">
        <v>397.25999999999988</v>
      </c>
      <c r="H110" s="10">
        <v>5444.6399999999985</v>
      </c>
      <c r="I110" s="5">
        <v>5841.7099999999991</v>
      </c>
      <c r="J110" s="5">
        <v>397.14999999999992</v>
      </c>
      <c r="K110" s="5">
        <v>5444.5599999999995</v>
      </c>
    </row>
    <row r="111" spans="1:11" x14ac:dyDescent="0.25">
      <c r="A111" s="6" t="s">
        <v>2879</v>
      </c>
      <c r="B111" s="6"/>
      <c r="C111" s="10">
        <v>17073.78</v>
      </c>
      <c r="D111" s="10">
        <v>1205.1299999999999</v>
      </c>
      <c r="E111" s="10">
        <v>15868.65</v>
      </c>
      <c r="F111" s="5">
        <v>8536.9</v>
      </c>
      <c r="G111" s="10">
        <v>602.57000000000005</v>
      </c>
      <c r="H111" s="10">
        <v>7934.33</v>
      </c>
      <c r="I111" s="5">
        <v>8536.8799999999992</v>
      </c>
      <c r="J111" s="5">
        <v>602.55999999999983</v>
      </c>
      <c r="K111" s="5">
        <v>7934.32</v>
      </c>
    </row>
    <row r="112" spans="1:11" s="6" customFormat="1" x14ac:dyDescent="0.25">
      <c r="B112" s="6" t="s">
        <v>2825</v>
      </c>
      <c r="C112" s="9">
        <v>28757.39</v>
      </c>
      <c r="D112" s="9">
        <v>1999.5399999999995</v>
      </c>
      <c r="E112" s="9">
        <v>26757.85</v>
      </c>
      <c r="F112" s="12">
        <v>14378.799999999997</v>
      </c>
      <c r="G112" s="9">
        <v>999.82999999999993</v>
      </c>
      <c r="H112" s="9">
        <v>13378.969999999998</v>
      </c>
      <c r="I112" s="12">
        <v>14378.589999999998</v>
      </c>
      <c r="J112" s="12">
        <v>999.70999999999981</v>
      </c>
      <c r="K112" s="12">
        <v>13378.88</v>
      </c>
    </row>
    <row r="113" spans="1:11" x14ac:dyDescent="0.25">
      <c r="A113" s="6" t="s">
        <v>2878</v>
      </c>
      <c r="B113" s="6"/>
      <c r="C113" s="10">
        <v>4045.7100000000014</v>
      </c>
      <c r="D113" s="10">
        <v>1032.0200000000004</v>
      </c>
      <c r="E113" s="10">
        <v>3013.6900000000014</v>
      </c>
      <c r="F113" s="5">
        <v>2023.01</v>
      </c>
      <c r="G113" s="10">
        <v>516.08000000000015</v>
      </c>
      <c r="H113" s="10">
        <v>1506.9300000000003</v>
      </c>
      <c r="I113" s="5">
        <v>2022.7</v>
      </c>
      <c r="J113" s="5">
        <v>515.94000000000017</v>
      </c>
      <c r="K113" s="5">
        <v>1506.76</v>
      </c>
    </row>
    <row r="114" spans="1:11" x14ac:dyDescent="0.25">
      <c r="A114" s="6" t="s">
        <v>2879</v>
      </c>
      <c r="B114" s="6"/>
      <c r="C114" s="10">
        <v>6088.34</v>
      </c>
      <c r="D114" s="10">
        <v>2029.9299999999998</v>
      </c>
      <c r="E114" s="10">
        <v>4058.41</v>
      </c>
      <c r="F114" s="5">
        <v>3044.1800000000003</v>
      </c>
      <c r="G114" s="10">
        <v>1014.97</v>
      </c>
      <c r="H114" s="10">
        <v>2029.21</v>
      </c>
      <c r="I114" s="5">
        <v>3044.1599999999994</v>
      </c>
      <c r="J114" s="5">
        <v>1014.9599999999999</v>
      </c>
      <c r="K114" s="5">
        <v>2029.1999999999996</v>
      </c>
    </row>
    <row r="115" spans="1:11" s="6" customFormat="1" x14ac:dyDescent="0.25">
      <c r="B115" s="6" t="s">
        <v>2826</v>
      </c>
      <c r="C115" s="9">
        <v>10134.050000000001</v>
      </c>
      <c r="D115" s="9">
        <v>3061.9500000000003</v>
      </c>
      <c r="E115" s="9">
        <v>7072.1</v>
      </c>
      <c r="F115" s="12">
        <v>5067.1900000000005</v>
      </c>
      <c r="G115" s="9">
        <v>1531.0500000000002</v>
      </c>
      <c r="H115" s="9">
        <v>3536.1400000000003</v>
      </c>
      <c r="I115" s="12">
        <v>5066.8599999999988</v>
      </c>
      <c r="J115" s="12">
        <v>1530.9</v>
      </c>
      <c r="K115" s="12">
        <v>3535.9599999999996</v>
      </c>
    </row>
    <row r="116" spans="1:11" x14ac:dyDescent="0.25">
      <c r="A116" s="6" t="s">
        <v>2878</v>
      </c>
      <c r="B116" s="6"/>
      <c r="C116" s="10">
        <v>3636.7199999999989</v>
      </c>
      <c r="D116" s="10">
        <v>969.0899999999998</v>
      </c>
      <c r="E116" s="10">
        <v>2667.630000000001</v>
      </c>
      <c r="F116" s="5">
        <v>1818.62</v>
      </c>
      <c r="G116" s="10">
        <v>484.64999999999992</v>
      </c>
      <c r="H116" s="10">
        <v>1333.9700000000005</v>
      </c>
      <c r="I116" s="5">
        <v>1818.1000000000001</v>
      </c>
      <c r="J116" s="5">
        <v>484.43999999999988</v>
      </c>
      <c r="K116" s="5">
        <v>1333.6600000000005</v>
      </c>
    </row>
    <row r="117" spans="1:11" x14ac:dyDescent="0.25">
      <c r="A117" s="6" t="s">
        <v>2879</v>
      </c>
      <c r="B117" s="6"/>
      <c r="C117" s="10">
        <v>7315.6100000000006</v>
      </c>
      <c r="D117" s="10">
        <v>2075.7800000000002</v>
      </c>
      <c r="E117" s="10">
        <v>5239.83</v>
      </c>
      <c r="F117" s="5">
        <v>3657.83</v>
      </c>
      <c r="G117" s="10">
        <v>1037.9000000000001</v>
      </c>
      <c r="H117" s="10">
        <v>2619.9299999999998</v>
      </c>
      <c r="I117" s="5">
        <v>3657.78</v>
      </c>
      <c r="J117" s="5">
        <v>1037.8800000000001</v>
      </c>
      <c r="K117" s="5">
        <v>2619.8999999999996</v>
      </c>
    </row>
    <row r="118" spans="1:11" s="6" customFormat="1" x14ac:dyDescent="0.25">
      <c r="B118" s="6" t="s">
        <v>2827</v>
      </c>
      <c r="C118" s="9">
        <v>10952.329999999998</v>
      </c>
      <c r="D118" s="9">
        <v>3044.8700000000003</v>
      </c>
      <c r="E118" s="9">
        <v>7907.46</v>
      </c>
      <c r="F118" s="12">
        <v>5476.4500000000007</v>
      </c>
      <c r="G118" s="9">
        <v>1522.5499999999997</v>
      </c>
      <c r="H118" s="9">
        <v>3953.9000000000005</v>
      </c>
      <c r="I118" s="12">
        <v>5475.88</v>
      </c>
      <c r="J118" s="12">
        <v>1522.32</v>
      </c>
      <c r="K118" s="12">
        <v>3953.5600000000004</v>
      </c>
    </row>
    <row r="119" spans="1:11" x14ac:dyDescent="0.25">
      <c r="A119" s="6" t="s">
        <v>2878</v>
      </c>
      <c r="B119" s="6"/>
      <c r="C119" s="10">
        <v>4984.2200000000012</v>
      </c>
      <c r="D119" s="10">
        <v>383.27</v>
      </c>
      <c r="E119" s="10">
        <v>4600.9500000000007</v>
      </c>
      <c r="F119" s="5">
        <v>2492.1999999999998</v>
      </c>
      <c r="G119" s="10">
        <v>191.69</v>
      </c>
      <c r="H119" s="10">
        <v>2300.5100000000002</v>
      </c>
      <c r="I119" s="5">
        <v>2492.0199999999995</v>
      </c>
      <c r="J119" s="5">
        <v>191.57999999999998</v>
      </c>
      <c r="K119" s="5">
        <v>2300.44</v>
      </c>
    </row>
    <row r="120" spans="1:11" x14ac:dyDescent="0.25">
      <c r="A120" s="6" t="s">
        <v>2879</v>
      </c>
      <c r="B120" s="6"/>
      <c r="C120" s="10">
        <v>7553.4900000000007</v>
      </c>
      <c r="D120" s="10">
        <v>967.31000000000006</v>
      </c>
      <c r="E120" s="10">
        <v>6586.18</v>
      </c>
      <c r="F120" s="5">
        <v>3776.7599999999998</v>
      </c>
      <c r="G120" s="10">
        <v>483.66</v>
      </c>
      <c r="H120" s="10">
        <v>3293.1</v>
      </c>
      <c r="I120" s="5">
        <v>3776.7300000000005</v>
      </c>
      <c r="J120" s="5">
        <v>483.65000000000003</v>
      </c>
      <c r="K120" s="5">
        <v>3293.0800000000004</v>
      </c>
    </row>
    <row r="121" spans="1:11" s="6" customFormat="1" x14ac:dyDescent="0.25">
      <c r="B121" s="6" t="s">
        <v>2828</v>
      </c>
      <c r="C121" s="9">
        <v>12537.710000000003</v>
      </c>
      <c r="D121" s="9">
        <v>1350.58</v>
      </c>
      <c r="E121" s="9">
        <v>11187.130000000001</v>
      </c>
      <c r="F121" s="12">
        <v>6268.9599999999991</v>
      </c>
      <c r="G121" s="9">
        <v>675.34999999999991</v>
      </c>
      <c r="H121" s="9">
        <v>5593.61</v>
      </c>
      <c r="I121" s="12">
        <v>6268.75</v>
      </c>
      <c r="J121" s="12">
        <v>675.23</v>
      </c>
      <c r="K121" s="12">
        <v>5593.5199999999995</v>
      </c>
    </row>
    <row r="122" spans="1:11" x14ac:dyDescent="0.25">
      <c r="A122" s="6" t="s">
        <v>2878</v>
      </c>
      <c r="B122" s="6"/>
      <c r="C122" s="10">
        <v>26192.669999999987</v>
      </c>
      <c r="D122" s="10">
        <v>1078.77</v>
      </c>
      <c r="E122" s="10">
        <v>25113.899999999998</v>
      </c>
      <c r="F122" s="5">
        <v>13096.649999999998</v>
      </c>
      <c r="G122" s="10">
        <v>539.53999999999985</v>
      </c>
      <c r="H122" s="10">
        <v>12557.11</v>
      </c>
      <c r="I122" s="5">
        <v>13096.019999999997</v>
      </c>
      <c r="J122" s="5">
        <v>539.2299999999999</v>
      </c>
      <c r="K122" s="5">
        <v>12556.79</v>
      </c>
    </row>
    <row r="123" spans="1:11" x14ac:dyDescent="0.25">
      <c r="A123" s="6" t="s">
        <v>2879</v>
      </c>
      <c r="B123" s="6"/>
      <c r="C123" s="10">
        <v>37173.81</v>
      </c>
      <c r="D123" s="10">
        <v>1968.14</v>
      </c>
      <c r="E123" s="10">
        <v>35205.67</v>
      </c>
      <c r="F123" s="5">
        <v>18586.939999999999</v>
      </c>
      <c r="G123" s="10">
        <v>984.09</v>
      </c>
      <c r="H123" s="10">
        <v>17602.849999999999</v>
      </c>
      <c r="I123" s="5">
        <v>18586.87</v>
      </c>
      <c r="J123" s="5">
        <v>984.05000000000007</v>
      </c>
      <c r="K123" s="5">
        <v>17602.82</v>
      </c>
    </row>
    <row r="124" spans="1:11" s="6" customFormat="1" x14ac:dyDescent="0.25">
      <c r="B124" s="6" t="s">
        <v>2829</v>
      </c>
      <c r="C124" s="9">
        <v>63366.479999999981</v>
      </c>
      <c r="D124" s="9">
        <v>3046.9100000000008</v>
      </c>
      <c r="E124" s="9">
        <v>60319.57</v>
      </c>
      <c r="F124" s="12">
        <v>31683.589999999997</v>
      </c>
      <c r="G124" s="9">
        <v>1523.6299999999999</v>
      </c>
      <c r="H124" s="9">
        <v>30159.96</v>
      </c>
      <c r="I124" s="12">
        <v>31682.89</v>
      </c>
      <c r="J124" s="12">
        <v>1523.2799999999997</v>
      </c>
      <c r="K124" s="12">
        <v>30159.61</v>
      </c>
    </row>
    <row r="125" spans="1:11" x14ac:dyDescent="0.25">
      <c r="A125" s="6" t="s">
        <v>2878</v>
      </c>
      <c r="B125" s="6"/>
      <c r="C125" s="10">
        <v>6869.8400000000011</v>
      </c>
      <c r="D125" s="10">
        <v>1464.6800000000003</v>
      </c>
      <c r="E125" s="10">
        <v>5405.16</v>
      </c>
      <c r="F125" s="5">
        <v>3435.0800000000017</v>
      </c>
      <c r="G125" s="10">
        <v>732.43000000000029</v>
      </c>
      <c r="H125" s="10">
        <v>2702.6500000000005</v>
      </c>
      <c r="I125" s="5">
        <v>3434.7599999999998</v>
      </c>
      <c r="J125" s="5">
        <v>732.25</v>
      </c>
      <c r="K125" s="5">
        <v>2702.5100000000007</v>
      </c>
    </row>
    <row r="126" spans="1:11" x14ac:dyDescent="0.25">
      <c r="A126" s="6" t="s">
        <v>2879</v>
      </c>
      <c r="B126" s="6"/>
      <c r="C126" s="10">
        <v>13794.36</v>
      </c>
      <c r="D126" s="10">
        <v>3537.6800000000003</v>
      </c>
      <c r="E126" s="10">
        <v>10256.68</v>
      </c>
      <c r="F126" s="5">
        <v>6897.2</v>
      </c>
      <c r="G126" s="10">
        <v>1768.85</v>
      </c>
      <c r="H126" s="10">
        <v>5128.3500000000004</v>
      </c>
      <c r="I126" s="5">
        <v>6897.16</v>
      </c>
      <c r="J126" s="5">
        <v>1768.8300000000002</v>
      </c>
      <c r="K126" s="5">
        <v>5128.33</v>
      </c>
    </row>
    <row r="127" spans="1:11" s="6" customFormat="1" x14ac:dyDescent="0.25">
      <c r="B127" s="6" t="s">
        <v>2830</v>
      </c>
      <c r="C127" s="9">
        <v>20664.2</v>
      </c>
      <c r="D127" s="9">
        <v>5002.3599999999997</v>
      </c>
      <c r="E127" s="9">
        <v>15661.84</v>
      </c>
      <c r="F127" s="12">
        <v>10332.280000000002</v>
      </c>
      <c r="G127" s="9">
        <v>2501.2800000000002</v>
      </c>
      <c r="H127" s="9">
        <v>7831.0000000000009</v>
      </c>
      <c r="I127" s="12">
        <v>10331.92</v>
      </c>
      <c r="J127" s="12">
        <v>2501.0800000000004</v>
      </c>
      <c r="K127" s="12">
        <v>7830.84</v>
      </c>
    </row>
    <row r="128" spans="1:11" x14ac:dyDescent="0.25">
      <c r="A128" s="6" t="s">
        <v>2878</v>
      </c>
      <c r="B128" s="6"/>
      <c r="C128" s="10">
        <v>32962.569999999992</v>
      </c>
      <c r="D128" s="10">
        <v>11039.26</v>
      </c>
      <c r="E128" s="10">
        <v>21923.31</v>
      </c>
      <c r="F128" s="5">
        <v>16481.489999999998</v>
      </c>
      <c r="G128" s="10">
        <v>5519.7400000000016</v>
      </c>
      <c r="H128" s="10">
        <v>10961.750000000004</v>
      </c>
      <c r="I128" s="5">
        <v>16481.079999999998</v>
      </c>
      <c r="J128" s="5">
        <v>5519.5199999999995</v>
      </c>
      <c r="K128" s="5">
        <v>10961.56</v>
      </c>
    </row>
    <row r="129" spans="1:11" x14ac:dyDescent="0.25">
      <c r="A129" s="6" t="s">
        <v>2879</v>
      </c>
      <c r="B129" s="6"/>
      <c r="C129" s="10">
        <v>60069.83</v>
      </c>
      <c r="D129" s="10">
        <v>17354.670000000002</v>
      </c>
      <c r="E129" s="10">
        <v>42715.159999999996</v>
      </c>
      <c r="F129" s="5">
        <v>30034.960000000003</v>
      </c>
      <c r="G129" s="10">
        <v>8677.36</v>
      </c>
      <c r="H129" s="10">
        <v>21357.599999999999</v>
      </c>
      <c r="I129" s="5">
        <v>30034.870000000003</v>
      </c>
      <c r="J129" s="5">
        <v>8677.31</v>
      </c>
      <c r="K129" s="5">
        <v>21357.559999999998</v>
      </c>
    </row>
    <row r="130" spans="1:11" s="6" customFormat="1" x14ac:dyDescent="0.25">
      <c r="B130" s="6" t="s">
        <v>2831</v>
      </c>
      <c r="C130" s="9">
        <v>93032.4</v>
      </c>
      <c r="D130" s="9">
        <v>28393.93</v>
      </c>
      <c r="E130" s="9">
        <v>64638.47</v>
      </c>
      <c r="F130" s="12">
        <v>46516.45</v>
      </c>
      <c r="G130" s="9">
        <v>14197.100000000002</v>
      </c>
      <c r="H130" s="9">
        <v>32319.350000000002</v>
      </c>
      <c r="I130" s="12">
        <v>46515.94999999999</v>
      </c>
      <c r="J130" s="12">
        <v>14196.83</v>
      </c>
      <c r="K130" s="12">
        <v>32319.119999999995</v>
      </c>
    </row>
    <row r="131" spans="1:11" x14ac:dyDescent="0.25">
      <c r="A131" s="6" t="s">
        <v>2878</v>
      </c>
      <c r="B131" s="6"/>
      <c r="C131" s="10">
        <v>9381.970000000003</v>
      </c>
      <c r="D131" s="10">
        <v>554.89</v>
      </c>
      <c r="E131" s="10">
        <v>8827.0800000000017</v>
      </c>
      <c r="F131" s="5">
        <v>4691.1300000000019</v>
      </c>
      <c r="G131" s="10">
        <v>277.51</v>
      </c>
      <c r="H131" s="10">
        <v>4413.6200000000008</v>
      </c>
      <c r="I131" s="5">
        <v>4690.840000000002</v>
      </c>
      <c r="J131" s="5">
        <v>277.38</v>
      </c>
      <c r="K131" s="5">
        <v>4413.46</v>
      </c>
    </row>
    <row r="132" spans="1:11" x14ac:dyDescent="0.25">
      <c r="A132" s="6" t="s">
        <v>2879</v>
      </c>
      <c r="B132" s="6"/>
      <c r="C132" s="10">
        <v>23817.839999999993</v>
      </c>
      <c r="D132" s="10">
        <v>1946.84</v>
      </c>
      <c r="E132" s="10">
        <v>21871</v>
      </c>
      <c r="F132" s="5">
        <v>11908.949999999999</v>
      </c>
      <c r="G132" s="10">
        <v>973.43</v>
      </c>
      <c r="H132" s="10">
        <v>10935.52</v>
      </c>
      <c r="I132" s="5">
        <v>11908.89</v>
      </c>
      <c r="J132" s="5">
        <v>973.40999999999985</v>
      </c>
      <c r="K132" s="5">
        <v>10935.48</v>
      </c>
    </row>
    <row r="133" spans="1:11" s="6" customFormat="1" x14ac:dyDescent="0.25">
      <c r="B133" s="6" t="s">
        <v>2832</v>
      </c>
      <c r="C133" s="9">
        <v>33199.81</v>
      </c>
      <c r="D133" s="9">
        <v>2501.7300000000005</v>
      </c>
      <c r="E133" s="9">
        <v>30698.080000000002</v>
      </c>
      <c r="F133" s="12">
        <v>16600.080000000002</v>
      </c>
      <c r="G133" s="9">
        <v>1250.94</v>
      </c>
      <c r="H133" s="9">
        <v>15349.140000000001</v>
      </c>
      <c r="I133" s="12">
        <v>16599.73</v>
      </c>
      <c r="J133" s="12">
        <v>1250.7900000000002</v>
      </c>
      <c r="K133" s="12">
        <v>15348.94</v>
      </c>
    </row>
    <row r="134" spans="1:11" x14ac:dyDescent="0.25">
      <c r="A134" s="6" t="s">
        <v>2878</v>
      </c>
      <c r="B134" s="6"/>
      <c r="C134" s="10">
        <v>19092.940000000002</v>
      </c>
      <c r="D134" s="10">
        <v>3785.5100000000011</v>
      </c>
      <c r="E134" s="10">
        <v>15307.429999999997</v>
      </c>
      <c r="F134" s="5">
        <v>9546.7799999999988</v>
      </c>
      <c r="G134" s="10">
        <v>1892.91</v>
      </c>
      <c r="H134" s="10">
        <v>7653.8699999999981</v>
      </c>
      <c r="I134" s="5">
        <v>9546.1600000000017</v>
      </c>
      <c r="J134" s="5">
        <v>1892.6000000000004</v>
      </c>
      <c r="K134" s="5">
        <v>7653.5600000000031</v>
      </c>
    </row>
    <row r="135" spans="1:11" x14ac:dyDescent="0.25">
      <c r="A135" s="6" t="s">
        <v>2879</v>
      </c>
      <c r="B135" s="6"/>
      <c r="C135" s="10">
        <v>51312.46</v>
      </c>
      <c r="D135" s="10">
        <v>14152.94</v>
      </c>
      <c r="E135" s="10">
        <v>37159.519999999997</v>
      </c>
      <c r="F135" s="5">
        <v>25656.310000000005</v>
      </c>
      <c r="G135" s="10">
        <v>7076.5</v>
      </c>
      <c r="H135" s="10">
        <v>18579.809999999998</v>
      </c>
      <c r="I135" s="5">
        <v>25656.15</v>
      </c>
      <c r="J135" s="5">
        <v>7076.4400000000005</v>
      </c>
      <c r="K135" s="5">
        <v>18579.71</v>
      </c>
    </row>
    <row r="136" spans="1:11" s="6" customFormat="1" x14ac:dyDescent="0.25">
      <c r="B136" s="6" t="s">
        <v>2833</v>
      </c>
      <c r="C136" s="9">
        <v>70405.400000000009</v>
      </c>
      <c r="D136" s="9">
        <v>17938.45</v>
      </c>
      <c r="E136" s="9">
        <v>52466.949999999983</v>
      </c>
      <c r="F136" s="12">
        <v>35203.089999999989</v>
      </c>
      <c r="G136" s="9">
        <v>8969.41</v>
      </c>
      <c r="H136" s="9">
        <v>26233.679999999997</v>
      </c>
      <c r="I136" s="12">
        <v>35202.310000000005</v>
      </c>
      <c r="J136" s="12">
        <v>8969.0400000000009</v>
      </c>
      <c r="K136" s="12">
        <v>26233.270000000008</v>
      </c>
    </row>
    <row r="137" spans="1:11" x14ac:dyDescent="0.25">
      <c r="A137" s="6" t="s">
        <v>2878</v>
      </c>
      <c r="B137" s="6"/>
      <c r="C137" s="10">
        <v>2457.52</v>
      </c>
      <c r="D137" s="10">
        <v>972.3299999999997</v>
      </c>
      <c r="E137" s="10">
        <v>1485.1900000000003</v>
      </c>
      <c r="F137" s="5">
        <v>1229.06</v>
      </c>
      <c r="G137" s="10">
        <v>486.29999999999984</v>
      </c>
      <c r="H137" s="10">
        <v>742.76</v>
      </c>
      <c r="I137" s="5">
        <v>1228.46</v>
      </c>
      <c r="J137" s="5">
        <v>486.03</v>
      </c>
      <c r="K137" s="5">
        <v>742.43000000000006</v>
      </c>
    </row>
    <row r="138" spans="1:11" x14ac:dyDescent="0.25">
      <c r="A138" s="6" t="s">
        <v>2879</v>
      </c>
      <c r="B138" s="6"/>
      <c r="C138" s="10">
        <v>8546.34</v>
      </c>
      <c r="D138" s="10">
        <v>3282.6500000000005</v>
      </c>
      <c r="E138" s="10">
        <v>5263.6899999999987</v>
      </c>
      <c r="F138" s="5">
        <v>4273.2</v>
      </c>
      <c r="G138" s="10">
        <v>1641.34</v>
      </c>
      <c r="H138" s="10">
        <v>2631.86</v>
      </c>
      <c r="I138" s="5">
        <v>4273.1399999999994</v>
      </c>
      <c r="J138" s="5">
        <v>1641.31</v>
      </c>
      <c r="K138" s="5">
        <v>2631.8299999999995</v>
      </c>
    </row>
    <row r="139" spans="1:11" s="6" customFormat="1" x14ac:dyDescent="0.25">
      <c r="B139" s="6" t="s">
        <v>2834</v>
      </c>
      <c r="C139" s="9">
        <v>11003.86</v>
      </c>
      <c r="D139" s="9">
        <v>4254.9799999999996</v>
      </c>
      <c r="E139" s="9">
        <v>6748.8799999999992</v>
      </c>
      <c r="F139" s="12">
        <v>5502.2599999999993</v>
      </c>
      <c r="G139" s="9">
        <v>2127.64</v>
      </c>
      <c r="H139" s="9">
        <v>3374.62</v>
      </c>
      <c r="I139" s="12">
        <v>5501.6</v>
      </c>
      <c r="J139" s="12">
        <v>2127.34</v>
      </c>
      <c r="K139" s="12">
        <v>3374.2599999999998</v>
      </c>
    </row>
    <row r="140" spans="1:11" x14ac:dyDescent="0.25">
      <c r="A140" s="6" t="s">
        <v>2878</v>
      </c>
      <c r="B140" s="6"/>
      <c r="C140" s="10">
        <v>35780.61</v>
      </c>
      <c r="D140" s="10">
        <v>11252.989999999996</v>
      </c>
      <c r="E140" s="10">
        <v>24527.62000000001</v>
      </c>
      <c r="F140" s="5">
        <v>17890.570000000007</v>
      </c>
      <c r="G140" s="10">
        <v>5626.6299999999956</v>
      </c>
      <c r="H140" s="10">
        <v>12263.94</v>
      </c>
      <c r="I140" s="5">
        <v>17890.04</v>
      </c>
      <c r="J140" s="5">
        <v>5626.36</v>
      </c>
      <c r="K140" s="5">
        <v>12263.68</v>
      </c>
    </row>
    <row r="141" spans="1:11" x14ac:dyDescent="0.25">
      <c r="A141" s="6" t="s">
        <v>2879</v>
      </c>
      <c r="B141" s="6"/>
      <c r="C141" s="10">
        <v>76346.28</v>
      </c>
      <c r="D141" s="10">
        <v>22113.440000000002</v>
      </c>
      <c r="E141" s="10">
        <v>54232.84</v>
      </c>
      <c r="F141" s="5">
        <v>38173.220000000008</v>
      </c>
      <c r="G141" s="10">
        <v>11056.769999999999</v>
      </c>
      <c r="H141" s="10">
        <v>27116.449999999993</v>
      </c>
      <c r="I141" s="5">
        <v>38173.06</v>
      </c>
      <c r="J141" s="5">
        <v>11056.669999999998</v>
      </c>
      <c r="K141" s="5">
        <v>27116.389999999996</v>
      </c>
    </row>
    <row r="142" spans="1:11" s="6" customFormat="1" x14ac:dyDescent="0.25">
      <c r="B142" s="6" t="s">
        <v>2835</v>
      </c>
      <c r="C142" s="9">
        <v>112126.89</v>
      </c>
      <c r="D142" s="9">
        <v>33366.429999999993</v>
      </c>
      <c r="E142" s="9">
        <v>78760.460000000006</v>
      </c>
      <c r="F142" s="12">
        <v>56063.790000000015</v>
      </c>
      <c r="G142" s="9">
        <v>16683.399999999998</v>
      </c>
      <c r="H142" s="9">
        <v>39380.390000000007</v>
      </c>
      <c r="I142" s="12">
        <v>56063.1</v>
      </c>
      <c r="J142" s="12">
        <v>16683.030000000002</v>
      </c>
      <c r="K142" s="12">
        <v>39380.07</v>
      </c>
    </row>
    <row r="143" spans="1:11" x14ac:dyDescent="0.25">
      <c r="A143" s="6" t="s">
        <v>2878</v>
      </c>
      <c r="B143" s="6"/>
      <c r="C143" s="10">
        <v>44734.970000000016</v>
      </c>
      <c r="D143" s="10">
        <v>14808.460000000003</v>
      </c>
      <c r="E143" s="10">
        <v>29926.510000000006</v>
      </c>
      <c r="F143" s="5">
        <v>22367.660000000003</v>
      </c>
      <c r="G143" s="10">
        <v>7404.3200000000015</v>
      </c>
      <c r="H143" s="10">
        <v>14963.340000000007</v>
      </c>
      <c r="I143" s="5">
        <v>22367.310000000005</v>
      </c>
      <c r="J143" s="5">
        <v>7404.1399999999994</v>
      </c>
      <c r="K143" s="5">
        <v>14963.170000000006</v>
      </c>
    </row>
    <row r="144" spans="1:11" x14ac:dyDescent="0.25">
      <c r="A144" s="6" t="s">
        <v>2879</v>
      </c>
      <c r="B144" s="6"/>
      <c r="C144" s="10">
        <v>83948.73</v>
      </c>
      <c r="D144" s="10">
        <v>21408.879999999997</v>
      </c>
      <c r="E144" s="10">
        <v>62539.850000000006</v>
      </c>
      <c r="F144" s="5">
        <v>41974.39</v>
      </c>
      <c r="G144" s="10">
        <v>10704.449999999999</v>
      </c>
      <c r="H144" s="10">
        <v>31269.940000000002</v>
      </c>
      <c r="I144" s="5">
        <v>41974.34</v>
      </c>
      <c r="J144" s="5">
        <v>10704.429999999998</v>
      </c>
      <c r="K144" s="5">
        <v>31269.910000000003</v>
      </c>
    </row>
    <row r="145" spans="1:11" s="6" customFormat="1" x14ac:dyDescent="0.25">
      <c r="B145" s="6" t="s">
        <v>2836</v>
      </c>
      <c r="C145" s="9">
        <v>128683.70000000001</v>
      </c>
      <c r="D145" s="9">
        <v>36217.340000000004</v>
      </c>
      <c r="E145" s="9">
        <v>92466.36</v>
      </c>
      <c r="F145" s="12">
        <v>64342.049999999996</v>
      </c>
      <c r="G145" s="9">
        <v>18108.77</v>
      </c>
      <c r="H145" s="9">
        <v>46233.280000000006</v>
      </c>
      <c r="I145" s="12">
        <v>64341.650000000009</v>
      </c>
      <c r="J145" s="12">
        <v>18108.57</v>
      </c>
      <c r="K145" s="12">
        <v>46233.080000000009</v>
      </c>
    </row>
    <row r="146" spans="1:11" x14ac:dyDescent="0.25">
      <c r="A146" s="6" t="s">
        <v>2878</v>
      </c>
      <c r="B146" s="6"/>
      <c r="C146" s="10">
        <v>5063.7999999999993</v>
      </c>
      <c r="D146" s="10">
        <v>1190.18</v>
      </c>
      <c r="E146" s="10">
        <v>3873.6200000000013</v>
      </c>
      <c r="F146" s="5">
        <v>2532.0400000000004</v>
      </c>
      <c r="G146" s="10">
        <v>595.14</v>
      </c>
      <c r="H146" s="10">
        <v>1936.9000000000008</v>
      </c>
      <c r="I146" s="5">
        <v>2531.7600000000007</v>
      </c>
      <c r="J146" s="5">
        <v>595.04000000000008</v>
      </c>
      <c r="K146" s="5">
        <v>1936.7200000000003</v>
      </c>
    </row>
    <row r="147" spans="1:11" x14ac:dyDescent="0.25">
      <c r="A147" s="6" t="s">
        <v>2879</v>
      </c>
      <c r="B147" s="6"/>
      <c r="C147" s="10">
        <v>11237</v>
      </c>
      <c r="D147" s="10">
        <v>3763.2699999999995</v>
      </c>
      <c r="E147" s="10">
        <v>7473.73</v>
      </c>
      <c r="F147" s="5">
        <v>5618.5300000000007</v>
      </c>
      <c r="G147" s="10">
        <v>1881.65</v>
      </c>
      <c r="H147" s="10">
        <v>3736.88</v>
      </c>
      <c r="I147" s="5">
        <v>5618.47</v>
      </c>
      <c r="J147" s="5">
        <v>1881.62</v>
      </c>
      <c r="K147" s="5">
        <v>3736.8499999999995</v>
      </c>
    </row>
    <row r="148" spans="1:11" s="6" customFormat="1" x14ac:dyDescent="0.25">
      <c r="B148" s="6" t="s">
        <v>2837</v>
      </c>
      <c r="C148" s="9">
        <v>16300.8</v>
      </c>
      <c r="D148" s="9">
        <v>4953.45</v>
      </c>
      <c r="E148" s="9">
        <v>11347.35</v>
      </c>
      <c r="F148" s="12">
        <v>8150.5700000000015</v>
      </c>
      <c r="G148" s="9">
        <v>2476.79</v>
      </c>
      <c r="H148" s="9">
        <v>5673.7800000000007</v>
      </c>
      <c r="I148" s="12">
        <v>8150.2300000000005</v>
      </c>
      <c r="J148" s="12">
        <v>2476.6600000000003</v>
      </c>
      <c r="K148" s="12">
        <v>5673.57</v>
      </c>
    </row>
    <row r="149" spans="1:11" x14ac:dyDescent="0.25">
      <c r="A149" s="6" t="s">
        <v>2878</v>
      </c>
      <c r="B149" s="6"/>
      <c r="C149" s="10">
        <v>23058.779999999995</v>
      </c>
      <c r="D149" s="10">
        <v>5805.62</v>
      </c>
      <c r="E149" s="10">
        <v>17253.16</v>
      </c>
      <c r="F149" s="5">
        <v>11529.600000000002</v>
      </c>
      <c r="G149" s="10">
        <v>2902.9099999999994</v>
      </c>
      <c r="H149" s="10">
        <v>8626.6900000000023</v>
      </c>
      <c r="I149" s="5">
        <v>11529.180000000004</v>
      </c>
      <c r="J149" s="5">
        <v>2902.7099999999996</v>
      </c>
      <c r="K149" s="5">
        <v>8626.4699999999975</v>
      </c>
    </row>
    <row r="150" spans="1:11" x14ac:dyDescent="0.25">
      <c r="A150" s="6" t="s">
        <v>2879</v>
      </c>
      <c r="B150" s="6"/>
      <c r="C150" s="10">
        <v>45471.38</v>
      </c>
      <c r="D150" s="10">
        <v>11316.97</v>
      </c>
      <c r="E150" s="10">
        <v>34154.410000000003</v>
      </c>
      <c r="F150" s="5">
        <v>22735.79</v>
      </c>
      <c r="G150" s="10">
        <v>5658.5499999999993</v>
      </c>
      <c r="H150" s="10">
        <v>17077.239999999998</v>
      </c>
      <c r="I150" s="5">
        <v>22735.59</v>
      </c>
      <c r="J150" s="5">
        <v>5658.42</v>
      </c>
      <c r="K150" s="5">
        <v>17077.170000000002</v>
      </c>
    </row>
    <row r="151" spans="1:11" s="6" customFormat="1" x14ac:dyDescent="0.25">
      <c r="B151" s="6" t="s">
        <v>2838</v>
      </c>
      <c r="C151" s="9">
        <v>68530.159999999989</v>
      </c>
      <c r="D151" s="9">
        <v>17122.589999999997</v>
      </c>
      <c r="E151" s="9">
        <v>51407.570000000014</v>
      </c>
      <c r="F151" s="12">
        <v>34265.390000000014</v>
      </c>
      <c r="G151" s="9">
        <v>8561.4599999999991</v>
      </c>
      <c r="H151" s="9">
        <v>25703.93</v>
      </c>
      <c r="I151" s="12">
        <v>34264.770000000004</v>
      </c>
      <c r="J151" s="12">
        <v>8561.1299999999974</v>
      </c>
      <c r="K151" s="12">
        <v>25703.64</v>
      </c>
    </row>
    <row r="152" spans="1:11" x14ac:dyDescent="0.25">
      <c r="A152" s="6" t="s">
        <v>2878</v>
      </c>
      <c r="B152" s="6"/>
      <c r="C152" s="10">
        <v>6119.23</v>
      </c>
      <c r="D152" s="10">
        <v>894.17999999999972</v>
      </c>
      <c r="E152" s="10">
        <v>5225.0500000000011</v>
      </c>
      <c r="F152" s="5">
        <v>3059.7400000000002</v>
      </c>
      <c r="G152" s="10">
        <v>447.14999999999981</v>
      </c>
      <c r="H152" s="10">
        <v>2612.5899999999988</v>
      </c>
      <c r="I152" s="5">
        <v>3059.4900000000007</v>
      </c>
      <c r="J152" s="5">
        <v>447.02999999999992</v>
      </c>
      <c r="K152" s="5">
        <v>2612.4599999999991</v>
      </c>
    </row>
    <row r="153" spans="1:11" x14ac:dyDescent="0.25">
      <c r="A153" s="6" t="s">
        <v>2879</v>
      </c>
      <c r="B153" s="6"/>
      <c r="C153" s="10">
        <v>14363.69</v>
      </c>
      <c r="D153" s="10">
        <v>2674.3999999999996</v>
      </c>
      <c r="E153" s="10">
        <v>11689.29</v>
      </c>
      <c r="F153" s="5">
        <v>7181.8799999999992</v>
      </c>
      <c r="G153" s="10">
        <v>1337.22</v>
      </c>
      <c r="H153" s="10">
        <v>5844.66</v>
      </c>
      <c r="I153" s="5">
        <v>7181.8099999999995</v>
      </c>
      <c r="J153" s="5">
        <v>1337.18</v>
      </c>
      <c r="K153" s="5">
        <v>5844.6299999999992</v>
      </c>
    </row>
    <row r="154" spans="1:11" s="6" customFormat="1" x14ac:dyDescent="0.25">
      <c r="B154" s="6" t="s">
        <v>2839</v>
      </c>
      <c r="C154" s="9">
        <v>20482.919999999998</v>
      </c>
      <c r="D154" s="9">
        <v>3568.5799999999995</v>
      </c>
      <c r="E154" s="9">
        <v>16914.34</v>
      </c>
      <c r="F154" s="12">
        <v>10241.620000000001</v>
      </c>
      <c r="G154" s="9">
        <v>1784.37</v>
      </c>
      <c r="H154" s="9">
        <v>8457.2499999999982</v>
      </c>
      <c r="I154" s="12">
        <v>10241.299999999999</v>
      </c>
      <c r="J154" s="12">
        <v>1784.21</v>
      </c>
      <c r="K154" s="12">
        <v>8457.0899999999983</v>
      </c>
    </row>
    <row r="155" spans="1:11" x14ac:dyDescent="0.25">
      <c r="A155" s="6" t="s">
        <v>2878</v>
      </c>
      <c r="B155" s="6"/>
      <c r="C155" s="10">
        <v>21572.29</v>
      </c>
      <c r="D155" s="10">
        <v>6511.7299999999977</v>
      </c>
      <c r="E155" s="10">
        <v>15060.560000000007</v>
      </c>
      <c r="F155" s="5">
        <v>10786.380000000001</v>
      </c>
      <c r="G155" s="10">
        <v>3255.9799999999987</v>
      </c>
      <c r="H155" s="10">
        <v>7530.4000000000015</v>
      </c>
      <c r="I155" s="5">
        <v>10785.91</v>
      </c>
      <c r="J155" s="5">
        <v>3255.7500000000005</v>
      </c>
      <c r="K155" s="5">
        <v>7530.1600000000044</v>
      </c>
    </row>
    <row r="156" spans="1:11" x14ac:dyDescent="0.25">
      <c r="A156" s="6" t="s">
        <v>2879</v>
      </c>
      <c r="B156" s="6"/>
      <c r="C156" s="10">
        <v>68542.97</v>
      </c>
      <c r="D156" s="10">
        <v>15286.37</v>
      </c>
      <c r="E156" s="10">
        <v>53256.600000000006</v>
      </c>
      <c r="F156" s="5">
        <v>34271.520000000004</v>
      </c>
      <c r="G156" s="10">
        <v>7643.2099999999991</v>
      </c>
      <c r="H156" s="10">
        <v>26628.309999999998</v>
      </c>
      <c r="I156" s="5">
        <v>34271.450000000004</v>
      </c>
      <c r="J156" s="5">
        <v>7643.1600000000008</v>
      </c>
      <c r="K156" s="5">
        <v>26628.29</v>
      </c>
    </row>
    <row r="157" spans="1:11" s="6" customFormat="1" x14ac:dyDescent="0.25">
      <c r="B157" s="6" t="s">
        <v>2840</v>
      </c>
      <c r="C157" s="9">
        <v>90115.26</v>
      </c>
      <c r="D157" s="9">
        <v>21798.099999999995</v>
      </c>
      <c r="E157" s="9">
        <v>68317.16</v>
      </c>
      <c r="F157" s="12">
        <v>45057.9</v>
      </c>
      <c r="G157" s="9">
        <v>10899.189999999999</v>
      </c>
      <c r="H157" s="9">
        <v>34158.71</v>
      </c>
      <c r="I157" s="12">
        <v>45057.360000000008</v>
      </c>
      <c r="J157" s="12">
        <v>10898.91</v>
      </c>
      <c r="K157" s="12">
        <v>34158.450000000004</v>
      </c>
    </row>
    <row r="158" spans="1:11" x14ac:dyDescent="0.25">
      <c r="A158" s="6" t="s">
        <v>2878</v>
      </c>
      <c r="B158" s="6"/>
      <c r="C158" s="10">
        <v>3803.3100000000004</v>
      </c>
      <c r="D158" s="10">
        <v>328.75000000000006</v>
      </c>
      <c r="E158" s="10">
        <v>3474.56</v>
      </c>
      <c r="F158" s="5">
        <v>1901.76</v>
      </c>
      <c r="G158" s="10">
        <v>164.43</v>
      </c>
      <c r="H158" s="10">
        <v>1737.3299999999997</v>
      </c>
      <c r="I158" s="5">
        <v>1901.5500000000002</v>
      </c>
      <c r="J158" s="5">
        <v>164.32000000000005</v>
      </c>
      <c r="K158" s="5">
        <v>1737.2299999999998</v>
      </c>
    </row>
    <row r="159" spans="1:11" x14ac:dyDescent="0.25">
      <c r="A159" s="6" t="s">
        <v>2879</v>
      </c>
      <c r="B159" s="6"/>
      <c r="C159" s="10">
        <v>3779.87</v>
      </c>
      <c r="D159" s="10">
        <v>592.22</v>
      </c>
      <c r="E159" s="10">
        <v>3187.65</v>
      </c>
      <c r="F159" s="5">
        <v>1889.9499999999998</v>
      </c>
      <c r="G159" s="10">
        <v>296.12</v>
      </c>
      <c r="H159" s="10">
        <v>1593.83</v>
      </c>
      <c r="I159" s="5">
        <v>1889.9199999999998</v>
      </c>
      <c r="J159" s="5">
        <v>296.10000000000002</v>
      </c>
      <c r="K159" s="5">
        <v>1593.82</v>
      </c>
    </row>
    <row r="160" spans="1:11" s="6" customFormat="1" x14ac:dyDescent="0.25">
      <c r="B160" s="6" t="s">
        <v>2841</v>
      </c>
      <c r="C160" s="9">
        <v>7583.18</v>
      </c>
      <c r="D160" s="9">
        <v>920.97</v>
      </c>
      <c r="E160" s="9">
        <v>6662.2100000000009</v>
      </c>
      <c r="F160" s="12">
        <v>3791.7099999999996</v>
      </c>
      <c r="G160" s="9">
        <v>460.55000000000007</v>
      </c>
      <c r="H160" s="9">
        <v>3331.16</v>
      </c>
      <c r="I160" s="12">
        <v>3791.4700000000003</v>
      </c>
      <c r="J160" s="12">
        <v>460.42000000000007</v>
      </c>
      <c r="K160" s="12">
        <v>3331.05</v>
      </c>
    </row>
    <row r="161" spans="1:11" x14ac:dyDescent="0.25">
      <c r="A161" s="6" t="s">
        <v>2878</v>
      </c>
      <c r="B161" s="6"/>
      <c r="C161" s="10">
        <v>2388.6299999999997</v>
      </c>
      <c r="D161" s="10">
        <v>1113.6500000000001</v>
      </c>
      <c r="E161" s="10">
        <v>1274.98</v>
      </c>
      <c r="F161" s="5">
        <v>1194.52</v>
      </c>
      <c r="G161" s="10">
        <v>556.93000000000006</v>
      </c>
      <c r="H161" s="10">
        <v>637.59</v>
      </c>
      <c r="I161" s="5">
        <v>1194.1099999999999</v>
      </c>
      <c r="J161" s="5">
        <v>556.72</v>
      </c>
      <c r="K161" s="5">
        <v>637.39</v>
      </c>
    </row>
    <row r="162" spans="1:11" x14ac:dyDescent="0.25">
      <c r="A162" s="6" t="s">
        <v>2879</v>
      </c>
      <c r="B162" s="6"/>
      <c r="C162" s="10">
        <v>5294.2800000000007</v>
      </c>
      <c r="D162" s="10">
        <v>2911.6800000000003</v>
      </c>
      <c r="E162" s="10">
        <v>2382.6000000000008</v>
      </c>
      <c r="F162" s="5">
        <v>2647.1699999999996</v>
      </c>
      <c r="G162" s="10">
        <v>1455.8499999999997</v>
      </c>
      <c r="H162" s="10">
        <v>1191.3200000000002</v>
      </c>
      <c r="I162" s="5">
        <v>2647.11</v>
      </c>
      <c r="J162" s="5">
        <v>1455.83</v>
      </c>
      <c r="K162" s="5">
        <v>1191.2800000000002</v>
      </c>
    </row>
    <row r="163" spans="1:11" s="6" customFormat="1" x14ac:dyDescent="0.25">
      <c r="B163" s="6" t="s">
        <v>2842</v>
      </c>
      <c r="C163" s="9">
        <v>7682.9099999999989</v>
      </c>
      <c r="D163" s="9">
        <v>4025.3300000000008</v>
      </c>
      <c r="E163" s="9">
        <v>3657.5800000000004</v>
      </c>
      <c r="F163" s="12">
        <v>3841.69</v>
      </c>
      <c r="G163" s="9">
        <v>2012.7800000000004</v>
      </c>
      <c r="H163" s="9">
        <v>1828.91</v>
      </c>
      <c r="I163" s="12">
        <v>3841.2199999999993</v>
      </c>
      <c r="J163" s="12">
        <v>2012.5500000000002</v>
      </c>
      <c r="K163" s="12">
        <v>1828.67</v>
      </c>
    </row>
    <row r="164" spans="1:11" x14ac:dyDescent="0.25">
      <c r="A164" s="6" t="s">
        <v>2878</v>
      </c>
      <c r="B164" s="6"/>
      <c r="C164" s="10">
        <v>5132.8500000000004</v>
      </c>
      <c r="D164" s="10">
        <v>2326.5100000000007</v>
      </c>
      <c r="E164" s="10">
        <v>2806.3399999999997</v>
      </c>
      <c r="F164" s="5">
        <v>2566.6300000000006</v>
      </c>
      <c r="G164" s="10">
        <v>1163.3700000000001</v>
      </c>
      <c r="H164" s="10">
        <v>1403.26</v>
      </c>
      <c r="I164" s="5">
        <v>2566.2199999999993</v>
      </c>
      <c r="J164" s="5">
        <v>1163.1400000000001</v>
      </c>
      <c r="K164" s="5">
        <v>1403.0800000000002</v>
      </c>
    </row>
    <row r="165" spans="1:11" x14ac:dyDescent="0.25">
      <c r="A165" s="6" t="s">
        <v>2879</v>
      </c>
      <c r="B165" s="6"/>
      <c r="C165" s="10">
        <v>15459.449999999999</v>
      </c>
      <c r="D165" s="10">
        <v>6081.79</v>
      </c>
      <c r="E165" s="10">
        <v>9377.66</v>
      </c>
      <c r="F165" s="5">
        <v>7729.76</v>
      </c>
      <c r="G165" s="10">
        <v>3040.9199999999996</v>
      </c>
      <c r="H165" s="10">
        <v>4688.84</v>
      </c>
      <c r="I165" s="5">
        <v>7729.6900000000005</v>
      </c>
      <c r="J165" s="5">
        <v>3040.87</v>
      </c>
      <c r="K165" s="5">
        <v>4688.8200000000006</v>
      </c>
    </row>
    <row r="166" spans="1:11" s="6" customFormat="1" x14ac:dyDescent="0.25">
      <c r="B166" s="6" t="s">
        <v>2843</v>
      </c>
      <c r="C166" s="9">
        <v>20592.300000000003</v>
      </c>
      <c r="D166" s="9">
        <v>8408.3000000000011</v>
      </c>
      <c r="E166" s="9">
        <v>12184</v>
      </c>
      <c r="F166" s="12">
        <v>10296.390000000001</v>
      </c>
      <c r="G166" s="9">
        <v>4204.2900000000009</v>
      </c>
      <c r="H166" s="9">
        <v>6092.1</v>
      </c>
      <c r="I166" s="12">
        <v>10295.91</v>
      </c>
      <c r="J166" s="12">
        <v>4204.01</v>
      </c>
      <c r="K166" s="12">
        <v>6091.9000000000015</v>
      </c>
    </row>
    <row r="167" spans="1:11" x14ac:dyDescent="0.25">
      <c r="A167" s="6" t="s">
        <v>2878</v>
      </c>
      <c r="B167" s="6"/>
      <c r="C167" s="10">
        <v>17372.890000000007</v>
      </c>
      <c r="D167" s="10">
        <v>239.93999999999997</v>
      </c>
      <c r="E167" s="10">
        <v>17132.950000000008</v>
      </c>
      <c r="F167" s="5">
        <v>8686.6500000000015</v>
      </c>
      <c r="G167" s="10">
        <v>120.08</v>
      </c>
      <c r="H167" s="10">
        <v>8566.5700000000015</v>
      </c>
      <c r="I167" s="5">
        <v>8686.24</v>
      </c>
      <c r="J167" s="5">
        <v>119.86000000000001</v>
      </c>
      <c r="K167" s="5">
        <v>8566.380000000001</v>
      </c>
    </row>
    <row r="168" spans="1:11" x14ac:dyDescent="0.25">
      <c r="A168" s="6" t="s">
        <v>2879</v>
      </c>
      <c r="B168" s="6"/>
      <c r="C168" s="10">
        <v>51131.969999999994</v>
      </c>
      <c r="D168" s="10">
        <v>722.62000000000012</v>
      </c>
      <c r="E168" s="10">
        <v>50409.35</v>
      </c>
      <c r="F168" s="5">
        <v>25565.99</v>
      </c>
      <c r="G168" s="10">
        <v>361.31</v>
      </c>
      <c r="H168" s="10">
        <v>25204.68</v>
      </c>
      <c r="I168" s="5">
        <v>25565.98</v>
      </c>
      <c r="J168" s="5">
        <v>361.31000000000012</v>
      </c>
      <c r="K168" s="5">
        <v>25204.67</v>
      </c>
    </row>
    <row r="169" spans="1:11" s="6" customFormat="1" x14ac:dyDescent="0.25">
      <c r="B169" s="6" t="s">
        <v>2844</v>
      </c>
      <c r="C169" s="9">
        <v>68504.86</v>
      </c>
      <c r="D169" s="9">
        <v>962.56000000000006</v>
      </c>
      <c r="E169" s="9">
        <v>67542.3</v>
      </c>
      <c r="F169" s="12">
        <v>34252.639999999999</v>
      </c>
      <c r="G169" s="9">
        <v>481.39</v>
      </c>
      <c r="H169" s="9">
        <v>33771.25</v>
      </c>
      <c r="I169" s="12">
        <v>34252.22</v>
      </c>
      <c r="J169" s="12">
        <v>481.17000000000013</v>
      </c>
      <c r="K169" s="12">
        <v>33771.050000000003</v>
      </c>
    </row>
    <row r="170" spans="1:11" x14ac:dyDescent="0.25">
      <c r="A170" s="6" t="s">
        <v>2878</v>
      </c>
      <c r="B170" s="6"/>
      <c r="C170" s="10">
        <v>54842.539999999979</v>
      </c>
      <c r="D170" s="10">
        <v>21158.780000000002</v>
      </c>
      <c r="E170" s="10">
        <v>33683.760000000002</v>
      </c>
      <c r="F170" s="5">
        <v>27421.519999999997</v>
      </c>
      <c r="G170" s="10">
        <v>10579.510000000004</v>
      </c>
      <c r="H170" s="10">
        <v>16842.010000000002</v>
      </c>
      <c r="I170" s="5">
        <v>27421.020000000004</v>
      </c>
      <c r="J170" s="5">
        <v>10579.270000000002</v>
      </c>
      <c r="K170" s="5">
        <v>16841.75</v>
      </c>
    </row>
    <row r="171" spans="1:11" x14ac:dyDescent="0.25">
      <c r="A171" s="6" t="s">
        <v>2879</v>
      </c>
      <c r="B171" s="6"/>
      <c r="C171" s="10">
        <v>103303.44000000002</v>
      </c>
      <c r="D171" s="10">
        <v>32118.58</v>
      </c>
      <c r="E171" s="10">
        <v>71184.860000000015</v>
      </c>
      <c r="F171" s="5">
        <v>51651.80999999999</v>
      </c>
      <c r="G171" s="10">
        <v>16059.34</v>
      </c>
      <c r="H171" s="10">
        <v>35592.47</v>
      </c>
      <c r="I171" s="5">
        <v>51651.630000000005</v>
      </c>
      <c r="J171" s="5">
        <v>16059.24</v>
      </c>
      <c r="K171" s="5">
        <v>35592.390000000007</v>
      </c>
    </row>
    <row r="172" spans="1:11" s="6" customFormat="1" x14ac:dyDescent="0.25">
      <c r="B172" s="6" t="s">
        <v>2845</v>
      </c>
      <c r="C172" s="9">
        <v>158145.98000000001</v>
      </c>
      <c r="D172" s="9">
        <v>53277.36</v>
      </c>
      <c r="E172" s="9">
        <v>104868.62000000001</v>
      </c>
      <c r="F172" s="12">
        <v>79073.329999999987</v>
      </c>
      <c r="G172" s="9">
        <v>26638.849999999995</v>
      </c>
      <c r="H172" s="9">
        <v>52434.48000000001</v>
      </c>
      <c r="I172" s="12">
        <v>79072.650000000023</v>
      </c>
      <c r="J172" s="12">
        <v>26638.509999999995</v>
      </c>
      <c r="K172" s="12">
        <v>52434.14</v>
      </c>
    </row>
    <row r="173" spans="1:11" x14ac:dyDescent="0.25">
      <c r="A173" s="6" t="s">
        <v>2878</v>
      </c>
      <c r="B173" s="6"/>
      <c r="C173" s="10">
        <v>4655.6600000000008</v>
      </c>
      <c r="D173" s="10">
        <v>216.95000000000002</v>
      </c>
      <c r="E173" s="10">
        <v>4438.71</v>
      </c>
      <c r="F173" s="5">
        <v>2327.9299999999998</v>
      </c>
      <c r="G173" s="10">
        <v>108.51000000000002</v>
      </c>
      <c r="H173" s="10">
        <v>2219.4200000000005</v>
      </c>
      <c r="I173" s="5">
        <v>2327.7299999999991</v>
      </c>
      <c r="J173" s="5">
        <v>108.43999999999998</v>
      </c>
      <c r="K173" s="5">
        <v>2219.29</v>
      </c>
    </row>
    <row r="174" spans="1:11" x14ac:dyDescent="0.25">
      <c r="A174" s="6" t="s">
        <v>2879</v>
      </c>
      <c r="B174" s="6"/>
      <c r="C174" s="10">
        <v>8792.7000000000007</v>
      </c>
      <c r="D174" s="10">
        <v>506.44</v>
      </c>
      <c r="E174" s="10">
        <v>8286.26</v>
      </c>
      <c r="F174" s="5">
        <v>4396.3500000000004</v>
      </c>
      <c r="G174" s="10">
        <v>253.22</v>
      </c>
      <c r="H174" s="10">
        <v>4143.13</v>
      </c>
      <c r="I174" s="5">
        <v>4396.3500000000004</v>
      </c>
      <c r="J174" s="5">
        <v>253.22</v>
      </c>
      <c r="K174" s="5">
        <v>4143.13</v>
      </c>
    </row>
    <row r="175" spans="1:11" s="6" customFormat="1" x14ac:dyDescent="0.25">
      <c r="B175" s="6" t="s">
        <v>2846</v>
      </c>
      <c r="C175" s="9">
        <v>13448.36</v>
      </c>
      <c r="D175" s="9">
        <v>723.39</v>
      </c>
      <c r="E175" s="9">
        <v>12724.970000000001</v>
      </c>
      <c r="F175" s="12">
        <v>6724.2800000000007</v>
      </c>
      <c r="G175" s="9">
        <v>361.73</v>
      </c>
      <c r="H175" s="9">
        <v>6362.5500000000011</v>
      </c>
      <c r="I175" s="12">
        <v>6724.08</v>
      </c>
      <c r="J175" s="12">
        <v>361.65999999999997</v>
      </c>
      <c r="K175" s="12">
        <v>6362.42</v>
      </c>
    </row>
    <row r="176" spans="1:11" x14ac:dyDescent="0.25">
      <c r="A176" s="6" t="s">
        <v>2878</v>
      </c>
      <c r="B176" s="6"/>
      <c r="C176" s="10">
        <v>3194.23</v>
      </c>
      <c r="D176" s="10">
        <v>786.09999999999991</v>
      </c>
      <c r="E176" s="10">
        <v>2408.1299999999997</v>
      </c>
      <c r="F176" s="5">
        <v>1597.3199999999993</v>
      </c>
      <c r="G176" s="10">
        <v>393.15000000000003</v>
      </c>
      <c r="H176" s="10">
        <v>1204.1699999999996</v>
      </c>
      <c r="I176" s="5">
        <v>1596.9099999999992</v>
      </c>
      <c r="J176" s="5">
        <v>392.94999999999993</v>
      </c>
      <c r="K176" s="5">
        <v>1203.9599999999996</v>
      </c>
    </row>
    <row r="177" spans="1:11" x14ac:dyDescent="0.25">
      <c r="A177" s="6" t="s">
        <v>2879</v>
      </c>
      <c r="B177" s="6"/>
      <c r="C177" s="10">
        <v>5116.8499999999995</v>
      </c>
      <c r="D177" s="10">
        <v>1703.4799999999998</v>
      </c>
      <c r="E177" s="10">
        <v>3413.37</v>
      </c>
      <c r="F177" s="5">
        <v>2558.46</v>
      </c>
      <c r="G177" s="10">
        <v>851.76</v>
      </c>
      <c r="H177" s="10">
        <v>1706.6999999999998</v>
      </c>
      <c r="I177" s="5">
        <v>2558.39</v>
      </c>
      <c r="J177" s="5">
        <v>851.72</v>
      </c>
      <c r="K177" s="5">
        <v>1706.67</v>
      </c>
    </row>
    <row r="178" spans="1:11" s="6" customFormat="1" x14ac:dyDescent="0.25">
      <c r="B178" s="6" t="s">
        <v>2847</v>
      </c>
      <c r="C178" s="9">
        <v>8311.08</v>
      </c>
      <c r="D178" s="9">
        <v>2489.58</v>
      </c>
      <c r="E178" s="9">
        <v>5821.4999999999991</v>
      </c>
      <c r="F178" s="12">
        <v>4155.7799999999988</v>
      </c>
      <c r="G178" s="9">
        <v>1244.9100000000001</v>
      </c>
      <c r="H178" s="9">
        <v>2910.87</v>
      </c>
      <c r="I178" s="12">
        <v>4155.2999999999993</v>
      </c>
      <c r="J178" s="12">
        <v>1244.6699999999998</v>
      </c>
      <c r="K178" s="12">
        <v>2910.6299999999997</v>
      </c>
    </row>
    <row r="179" spans="1:11" x14ac:dyDescent="0.25">
      <c r="A179" s="6" t="s">
        <v>2878</v>
      </c>
      <c r="B179" s="6"/>
      <c r="C179" s="10">
        <v>16072.720000000001</v>
      </c>
      <c r="D179" s="10">
        <v>1587.9200000000003</v>
      </c>
      <c r="E179" s="10">
        <v>14484.8</v>
      </c>
      <c r="F179" s="5">
        <v>8036.5900000000011</v>
      </c>
      <c r="G179" s="10">
        <v>794.08</v>
      </c>
      <c r="H179" s="10">
        <v>7242.51</v>
      </c>
      <c r="I179" s="5">
        <v>8036.1299999999992</v>
      </c>
      <c r="J179" s="5">
        <v>793.84000000000026</v>
      </c>
      <c r="K179" s="5">
        <v>7242.2899999999991</v>
      </c>
    </row>
    <row r="180" spans="1:11" x14ac:dyDescent="0.25">
      <c r="A180" s="6" t="s">
        <v>2879</v>
      </c>
      <c r="B180" s="6"/>
      <c r="C180" s="10">
        <v>47199.899999999994</v>
      </c>
      <c r="D180" s="10">
        <v>4352.04</v>
      </c>
      <c r="E180" s="10">
        <v>42847.86</v>
      </c>
      <c r="F180" s="5">
        <v>23599.989999999998</v>
      </c>
      <c r="G180" s="10">
        <v>2176.0500000000002</v>
      </c>
      <c r="H180" s="10">
        <v>21423.94</v>
      </c>
      <c r="I180" s="5">
        <v>23599.91</v>
      </c>
      <c r="J180" s="5">
        <v>2175.9899999999998</v>
      </c>
      <c r="K180" s="5">
        <v>21423.919999999998</v>
      </c>
    </row>
    <row r="181" spans="1:11" s="6" customFormat="1" x14ac:dyDescent="0.25">
      <c r="B181" s="6" t="s">
        <v>2848</v>
      </c>
      <c r="C181" s="9">
        <v>63272.62000000001</v>
      </c>
      <c r="D181" s="9">
        <v>5939.9600000000009</v>
      </c>
      <c r="E181" s="9">
        <v>57332.66</v>
      </c>
      <c r="F181" s="12">
        <v>31636.58</v>
      </c>
      <c r="G181" s="9">
        <v>2970.1299999999997</v>
      </c>
      <c r="H181" s="9">
        <v>28666.45</v>
      </c>
      <c r="I181" s="12">
        <v>31636.039999999997</v>
      </c>
      <c r="J181" s="12">
        <v>2969.8300000000004</v>
      </c>
      <c r="K181" s="12">
        <v>28666.21</v>
      </c>
    </row>
    <row r="182" spans="1:11" x14ac:dyDescent="0.25">
      <c r="A182" s="6" t="s">
        <v>2878</v>
      </c>
      <c r="B182" s="6"/>
      <c r="C182" s="10">
        <v>11344</v>
      </c>
      <c r="D182" s="10">
        <v>211.4</v>
      </c>
      <c r="E182" s="10">
        <v>11132.600000000004</v>
      </c>
      <c r="F182" s="5">
        <v>5672.16</v>
      </c>
      <c r="G182" s="10">
        <v>105.76000000000003</v>
      </c>
      <c r="H182" s="10">
        <v>5566.4000000000015</v>
      </c>
      <c r="I182" s="5">
        <v>5671.8399999999983</v>
      </c>
      <c r="J182" s="5">
        <v>105.63999999999999</v>
      </c>
      <c r="K182" s="5">
        <v>5566.2000000000007</v>
      </c>
    </row>
    <row r="183" spans="1:11" x14ac:dyDescent="0.25">
      <c r="A183" s="6" t="s">
        <v>2879</v>
      </c>
      <c r="B183" s="6"/>
      <c r="C183" s="10">
        <v>30718.15</v>
      </c>
      <c r="D183" s="10">
        <v>539.04</v>
      </c>
      <c r="E183" s="10">
        <v>30179.11</v>
      </c>
      <c r="F183" s="5">
        <v>15359.080000000002</v>
      </c>
      <c r="G183" s="10">
        <v>269.52</v>
      </c>
      <c r="H183" s="10">
        <v>15089.560000000001</v>
      </c>
      <c r="I183" s="5">
        <v>15359.070000000002</v>
      </c>
      <c r="J183" s="5">
        <v>269.52</v>
      </c>
      <c r="K183" s="5">
        <v>15089.550000000001</v>
      </c>
    </row>
    <row r="184" spans="1:11" s="6" customFormat="1" x14ac:dyDescent="0.25">
      <c r="B184" s="6" t="s">
        <v>2849</v>
      </c>
      <c r="C184" s="9">
        <v>42062.15</v>
      </c>
      <c r="D184" s="9">
        <v>750.44</v>
      </c>
      <c r="E184" s="9">
        <v>41311.710000000006</v>
      </c>
      <c r="F184" s="12">
        <v>21031.24</v>
      </c>
      <c r="G184" s="9">
        <v>375.28000000000003</v>
      </c>
      <c r="H184" s="9">
        <v>20655.960000000003</v>
      </c>
      <c r="I184" s="12">
        <v>21030.91</v>
      </c>
      <c r="J184" s="12">
        <v>375.15999999999997</v>
      </c>
      <c r="K184" s="12">
        <v>20655.75</v>
      </c>
    </row>
    <row r="185" spans="1:11" x14ac:dyDescent="0.25">
      <c r="A185" s="6" t="s">
        <v>2878</v>
      </c>
      <c r="B185" s="6"/>
      <c r="C185" s="10">
        <v>6681.8499999999985</v>
      </c>
      <c r="D185" s="10">
        <v>1771.9100000000003</v>
      </c>
      <c r="E185" s="10">
        <v>4909.9399999999987</v>
      </c>
      <c r="F185" s="5">
        <v>3341.12</v>
      </c>
      <c r="G185" s="10">
        <v>886.04000000000019</v>
      </c>
      <c r="H185" s="10">
        <v>2455.08</v>
      </c>
      <c r="I185" s="5">
        <v>3340.7299999999987</v>
      </c>
      <c r="J185" s="5">
        <v>885.87</v>
      </c>
      <c r="K185" s="5">
        <v>2454.8599999999997</v>
      </c>
    </row>
    <row r="186" spans="1:11" x14ac:dyDescent="0.25">
      <c r="A186" s="6" t="s">
        <v>2879</v>
      </c>
      <c r="B186" s="6"/>
      <c r="C186" s="10">
        <v>17217.560000000001</v>
      </c>
      <c r="D186" s="10">
        <v>3903.0899999999997</v>
      </c>
      <c r="E186" s="10">
        <v>13314.47</v>
      </c>
      <c r="F186" s="5">
        <v>8608.8299999999981</v>
      </c>
      <c r="G186" s="10">
        <v>1951.57</v>
      </c>
      <c r="H186" s="10">
        <v>6657.2599999999993</v>
      </c>
      <c r="I186" s="5">
        <v>8608.7300000000014</v>
      </c>
      <c r="J186" s="5">
        <v>1951.52</v>
      </c>
      <c r="K186" s="5">
        <v>6657.2100000000019</v>
      </c>
    </row>
    <row r="187" spans="1:11" s="6" customFormat="1" x14ac:dyDescent="0.25">
      <c r="B187" s="6" t="s">
        <v>2850</v>
      </c>
      <c r="C187" s="9">
        <v>23899.410000000003</v>
      </c>
      <c r="D187" s="9">
        <v>5675.0000000000009</v>
      </c>
      <c r="E187" s="9">
        <v>18224.409999999996</v>
      </c>
      <c r="F187" s="12">
        <v>11949.949999999999</v>
      </c>
      <c r="G187" s="9">
        <v>2837.61</v>
      </c>
      <c r="H187" s="9">
        <v>9112.34</v>
      </c>
      <c r="I187" s="12">
        <v>11949.460000000001</v>
      </c>
      <c r="J187" s="12">
        <v>2837.3900000000003</v>
      </c>
      <c r="K187" s="12">
        <v>9112.07</v>
      </c>
    </row>
    <row r="188" spans="1:11" x14ac:dyDescent="0.25">
      <c r="A188" s="6" t="s">
        <v>2878</v>
      </c>
      <c r="B188" s="6"/>
      <c r="C188" s="10">
        <v>2562.8400000000006</v>
      </c>
      <c r="D188" s="10">
        <v>339.81999999999988</v>
      </c>
      <c r="E188" s="10">
        <v>2223.02</v>
      </c>
      <c r="F188" s="5">
        <v>1281.57</v>
      </c>
      <c r="G188" s="10">
        <v>169.98999999999998</v>
      </c>
      <c r="H188" s="10">
        <v>1111.5800000000002</v>
      </c>
      <c r="I188" s="5">
        <v>1281.27</v>
      </c>
      <c r="J188" s="5">
        <v>169.82999999999998</v>
      </c>
      <c r="K188" s="5">
        <v>1111.44</v>
      </c>
    </row>
    <row r="189" spans="1:11" x14ac:dyDescent="0.25">
      <c r="A189" s="6" t="s">
        <v>2879</v>
      </c>
      <c r="B189" s="6"/>
      <c r="C189" s="10">
        <v>5003.6499999999996</v>
      </c>
      <c r="D189" s="10">
        <v>893.3</v>
      </c>
      <c r="E189" s="10">
        <v>4110.3500000000004</v>
      </c>
      <c r="F189" s="5">
        <v>2501.83</v>
      </c>
      <c r="G189" s="10">
        <v>446.65</v>
      </c>
      <c r="H189" s="10">
        <v>2055.1799999999998</v>
      </c>
      <c r="I189" s="5">
        <v>2501.8200000000006</v>
      </c>
      <c r="J189" s="5">
        <v>446.65</v>
      </c>
      <c r="K189" s="5">
        <v>2055.1700000000005</v>
      </c>
    </row>
    <row r="190" spans="1:11" s="6" customFormat="1" x14ac:dyDescent="0.25">
      <c r="B190" s="6" t="s">
        <v>2851</v>
      </c>
      <c r="C190" s="9">
        <v>7566.4900000000016</v>
      </c>
      <c r="D190" s="9">
        <v>1233.1199999999999</v>
      </c>
      <c r="E190" s="9">
        <v>6333.3700000000008</v>
      </c>
      <c r="F190" s="12">
        <v>3783.4000000000005</v>
      </c>
      <c r="G190" s="9">
        <v>616.64</v>
      </c>
      <c r="H190" s="9">
        <v>3166.76</v>
      </c>
      <c r="I190" s="12">
        <v>3783.09</v>
      </c>
      <c r="J190" s="12">
        <v>616.4799999999999</v>
      </c>
      <c r="K190" s="12">
        <v>3166.6100000000006</v>
      </c>
    </row>
    <row r="191" spans="1:11" x14ac:dyDescent="0.25">
      <c r="A191" s="6" t="s">
        <v>2878</v>
      </c>
      <c r="B191" s="6"/>
      <c r="C191" s="10">
        <v>14083.510000000002</v>
      </c>
      <c r="D191" s="10">
        <v>725.83000000000027</v>
      </c>
      <c r="E191" s="10">
        <v>13357.679999999998</v>
      </c>
      <c r="F191" s="5">
        <v>7041.9300000000021</v>
      </c>
      <c r="G191" s="10">
        <v>362.98000000000013</v>
      </c>
      <c r="H191" s="10">
        <v>6678.95</v>
      </c>
      <c r="I191" s="5">
        <v>7041.5800000000017</v>
      </c>
      <c r="J191" s="5">
        <v>362.84999999999997</v>
      </c>
      <c r="K191" s="5">
        <v>6678.73</v>
      </c>
    </row>
    <row r="192" spans="1:11" x14ac:dyDescent="0.25">
      <c r="A192" s="6" t="s">
        <v>2879</v>
      </c>
      <c r="B192" s="6"/>
      <c r="C192" s="10">
        <v>16039.659999999998</v>
      </c>
      <c r="D192" s="10">
        <v>1334.17</v>
      </c>
      <c r="E192" s="10">
        <v>14705.49</v>
      </c>
      <c r="F192" s="5">
        <v>8019.8499999999995</v>
      </c>
      <c r="G192" s="10">
        <v>667.09</v>
      </c>
      <c r="H192" s="10">
        <v>7352.7599999999993</v>
      </c>
      <c r="I192" s="5">
        <v>8019.8099999999986</v>
      </c>
      <c r="J192" s="5">
        <v>667.08</v>
      </c>
      <c r="K192" s="5">
        <v>7352.7299999999987</v>
      </c>
    </row>
    <row r="193" spans="1:11" s="6" customFormat="1" x14ac:dyDescent="0.25">
      <c r="B193" s="6" t="s">
        <v>2852</v>
      </c>
      <c r="C193" s="9">
        <v>30123.170000000002</v>
      </c>
      <c r="D193" s="9">
        <v>2060</v>
      </c>
      <c r="E193" s="9">
        <v>28063.17</v>
      </c>
      <c r="F193" s="12">
        <v>15061.780000000004</v>
      </c>
      <c r="G193" s="9">
        <v>1030.0700000000002</v>
      </c>
      <c r="H193" s="9">
        <v>14031.710000000001</v>
      </c>
      <c r="I193" s="12">
        <v>15061.39</v>
      </c>
      <c r="J193" s="12">
        <v>1029.93</v>
      </c>
      <c r="K193" s="12">
        <v>14031.460000000001</v>
      </c>
    </row>
    <row r="194" spans="1:11" x14ac:dyDescent="0.25">
      <c r="A194" s="6" t="s">
        <v>2878</v>
      </c>
      <c r="B194" s="6"/>
      <c r="C194" s="10">
        <v>10328.259999999995</v>
      </c>
      <c r="D194" s="10">
        <v>1233.3899999999996</v>
      </c>
      <c r="E194" s="10">
        <v>9094.869999999999</v>
      </c>
      <c r="F194" s="5">
        <v>5164.3299999999963</v>
      </c>
      <c r="G194" s="10">
        <v>616.80000000000007</v>
      </c>
      <c r="H194" s="10">
        <v>4547.53</v>
      </c>
      <c r="I194" s="5">
        <v>5163.93</v>
      </c>
      <c r="J194" s="5">
        <v>616.5899999999998</v>
      </c>
      <c r="K194" s="5">
        <v>4547.34</v>
      </c>
    </row>
    <row r="195" spans="1:11" x14ac:dyDescent="0.25">
      <c r="A195" s="6" t="s">
        <v>2879</v>
      </c>
      <c r="B195" s="6"/>
      <c r="C195" s="10">
        <v>26679.020000000004</v>
      </c>
      <c r="D195" s="10">
        <v>3439.17</v>
      </c>
      <c r="E195" s="10">
        <v>23239.85</v>
      </c>
      <c r="F195" s="5">
        <v>13339.53</v>
      </c>
      <c r="G195" s="10">
        <v>1719.6</v>
      </c>
      <c r="H195" s="10">
        <v>11619.93</v>
      </c>
      <c r="I195" s="5">
        <v>13339.49</v>
      </c>
      <c r="J195" s="5">
        <v>1719.57</v>
      </c>
      <c r="K195" s="5">
        <v>11619.92</v>
      </c>
    </row>
    <row r="196" spans="1:11" s="6" customFormat="1" x14ac:dyDescent="0.25">
      <c r="B196" s="6" t="s">
        <v>2853</v>
      </c>
      <c r="C196" s="9">
        <v>37007.279999999999</v>
      </c>
      <c r="D196" s="9">
        <v>4672.5599999999995</v>
      </c>
      <c r="E196" s="9">
        <v>32334.720000000001</v>
      </c>
      <c r="F196" s="12">
        <v>18503.859999999997</v>
      </c>
      <c r="G196" s="9">
        <v>2336.4</v>
      </c>
      <c r="H196" s="9">
        <v>16167.46</v>
      </c>
      <c r="I196" s="12">
        <v>18503.420000000002</v>
      </c>
      <c r="J196" s="12">
        <v>2336.16</v>
      </c>
      <c r="K196" s="12">
        <v>16167.260000000002</v>
      </c>
    </row>
    <row r="197" spans="1:11" x14ac:dyDescent="0.25">
      <c r="A197" s="6" t="s">
        <v>2878</v>
      </c>
      <c r="B197" s="6"/>
      <c r="C197" s="10">
        <v>4306.3999999999996</v>
      </c>
      <c r="D197" s="10">
        <v>422.22</v>
      </c>
      <c r="E197" s="10">
        <v>3884.1800000000003</v>
      </c>
      <c r="F197" s="5">
        <v>2153.35</v>
      </c>
      <c r="G197" s="10">
        <v>211.17999999999998</v>
      </c>
      <c r="H197" s="10">
        <v>1942.17</v>
      </c>
      <c r="I197" s="5">
        <v>2153.0500000000002</v>
      </c>
      <c r="J197" s="5">
        <v>211.04</v>
      </c>
      <c r="K197" s="5">
        <v>1942.0100000000002</v>
      </c>
    </row>
    <row r="198" spans="1:11" x14ac:dyDescent="0.25">
      <c r="A198" s="6" t="s">
        <v>2879</v>
      </c>
      <c r="B198" s="6"/>
      <c r="C198" s="10">
        <v>7568.9199999999992</v>
      </c>
      <c r="D198" s="10">
        <v>958.08</v>
      </c>
      <c r="E198" s="10">
        <v>6610.84</v>
      </c>
      <c r="F198" s="5">
        <v>3784.48</v>
      </c>
      <c r="G198" s="10">
        <v>479.05000000000007</v>
      </c>
      <c r="H198" s="10">
        <v>3305.4300000000003</v>
      </c>
      <c r="I198" s="5">
        <v>3784.4400000000005</v>
      </c>
      <c r="J198" s="5">
        <v>479.03</v>
      </c>
      <c r="K198" s="5">
        <v>3305.4100000000003</v>
      </c>
    </row>
    <row r="199" spans="1:11" s="6" customFormat="1" x14ac:dyDescent="0.25">
      <c r="B199" s="6" t="s">
        <v>2854</v>
      </c>
      <c r="C199" s="9">
        <v>11875.32</v>
      </c>
      <c r="D199" s="9">
        <v>1380.3</v>
      </c>
      <c r="E199" s="9">
        <v>10495.02</v>
      </c>
      <c r="F199" s="12">
        <v>5937.83</v>
      </c>
      <c r="G199" s="9">
        <v>690.23</v>
      </c>
      <c r="H199" s="9">
        <v>5247.6</v>
      </c>
      <c r="I199" s="12">
        <v>5937.4900000000007</v>
      </c>
      <c r="J199" s="12">
        <v>690.07</v>
      </c>
      <c r="K199" s="12">
        <v>5247.420000000001</v>
      </c>
    </row>
    <row r="200" spans="1:11" x14ac:dyDescent="0.25">
      <c r="A200" s="6" t="s">
        <v>2878</v>
      </c>
      <c r="B200" s="6"/>
      <c r="C200" s="10">
        <v>12268.290000000003</v>
      </c>
      <c r="D200" s="10">
        <v>4092.3799999999983</v>
      </c>
      <c r="E200" s="10">
        <v>8175.9099999999989</v>
      </c>
      <c r="F200" s="5">
        <v>6134.2999999999993</v>
      </c>
      <c r="G200" s="10">
        <v>2046.2799999999995</v>
      </c>
      <c r="H200" s="10">
        <v>4088.02</v>
      </c>
      <c r="I200" s="5">
        <v>6133.9900000000007</v>
      </c>
      <c r="J200" s="5">
        <v>2046.0999999999992</v>
      </c>
      <c r="K200" s="5">
        <v>4087.89</v>
      </c>
    </row>
    <row r="201" spans="1:11" x14ac:dyDescent="0.25">
      <c r="A201" s="6" t="s">
        <v>2879</v>
      </c>
      <c r="B201" s="6"/>
      <c r="C201" s="10">
        <v>33023.58</v>
      </c>
      <c r="D201" s="10">
        <v>10746.960000000001</v>
      </c>
      <c r="E201" s="10">
        <v>22276.620000000003</v>
      </c>
      <c r="F201" s="5">
        <v>16511.84</v>
      </c>
      <c r="G201" s="10">
        <v>5373.52</v>
      </c>
      <c r="H201" s="10">
        <v>11138.320000000002</v>
      </c>
      <c r="I201" s="5">
        <v>16511.739999999998</v>
      </c>
      <c r="J201" s="5">
        <v>5373.4400000000005</v>
      </c>
      <c r="K201" s="5">
        <v>11138.300000000001</v>
      </c>
    </row>
    <row r="202" spans="1:11" s="6" customFormat="1" x14ac:dyDescent="0.25">
      <c r="B202" s="6" t="s">
        <v>2855</v>
      </c>
      <c r="C202" s="9">
        <v>45291.869999999995</v>
      </c>
      <c r="D202" s="9">
        <v>14839.339999999998</v>
      </c>
      <c r="E202" s="9">
        <v>30452.530000000002</v>
      </c>
      <c r="F202" s="12">
        <v>22646.14</v>
      </c>
      <c r="G202" s="9">
        <v>7419.8</v>
      </c>
      <c r="H202" s="9">
        <v>15226.34</v>
      </c>
      <c r="I202" s="12">
        <v>22645.73</v>
      </c>
      <c r="J202" s="12">
        <v>7419.54</v>
      </c>
      <c r="K202" s="12">
        <v>15226.189999999999</v>
      </c>
    </row>
    <row r="203" spans="1:11" x14ac:dyDescent="0.25">
      <c r="A203" s="6" t="s">
        <v>2878</v>
      </c>
      <c r="B203" s="6"/>
      <c r="C203" s="10">
        <v>2703.02</v>
      </c>
      <c r="D203" s="10">
        <v>833.48999999999967</v>
      </c>
      <c r="E203" s="10">
        <v>1869.5300000000002</v>
      </c>
      <c r="F203" s="5">
        <v>1351.6999999999996</v>
      </c>
      <c r="G203" s="10">
        <v>416.84999999999991</v>
      </c>
      <c r="H203" s="10">
        <v>934.85</v>
      </c>
      <c r="I203" s="5">
        <v>1351.3199999999997</v>
      </c>
      <c r="J203" s="5">
        <v>416.63999999999993</v>
      </c>
      <c r="K203" s="5">
        <v>934.68000000000006</v>
      </c>
    </row>
    <row r="204" spans="1:11" x14ac:dyDescent="0.25">
      <c r="A204" s="6" t="s">
        <v>2879</v>
      </c>
      <c r="B204" s="6"/>
      <c r="C204" s="10">
        <v>5363.81</v>
      </c>
      <c r="D204" s="10">
        <v>2053.7799999999997</v>
      </c>
      <c r="E204" s="10">
        <v>3310.03</v>
      </c>
      <c r="F204" s="5">
        <v>2681.9300000000003</v>
      </c>
      <c r="G204" s="10">
        <v>1026.8999999999999</v>
      </c>
      <c r="H204" s="10">
        <v>1655.0300000000002</v>
      </c>
      <c r="I204" s="5">
        <v>2681.88</v>
      </c>
      <c r="J204" s="5">
        <v>1026.8799999999999</v>
      </c>
      <c r="K204" s="5">
        <v>1655</v>
      </c>
    </row>
    <row r="205" spans="1:11" s="6" customFormat="1" x14ac:dyDescent="0.25">
      <c r="B205" s="6" t="s">
        <v>2856</v>
      </c>
      <c r="C205" s="9">
        <v>8066.8300000000008</v>
      </c>
      <c r="D205" s="9">
        <v>2887.2699999999995</v>
      </c>
      <c r="E205" s="9">
        <v>5179.5600000000004</v>
      </c>
      <c r="F205" s="12">
        <v>4033.6299999999997</v>
      </c>
      <c r="G205" s="9">
        <v>1443.7500000000002</v>
      </c>
      <c r="H205" s="9">
        <v>2589.88</v>
      </c>
      <c r="I205" s="12">
        <v>4033.2</v>
      </c>
      <c r="J205" s="12">
        <v>1443.52</v>
      </c>
      <c r="K205" s="12">
        <v>2589.6799999999998</v>
      </c>
    </row>
    <row r="206" spans="1:11" x14ac:dyDescent="0.25">
      <c r="A206" s="6" t="s">
        <v>2878</v>
      </c>
      <c r="B206" s="6"/>
      <c r="C206" s="10">
        <v>3502.7100000000014</v>
      </c>
      <c r="D206" s="10">
        <v>671.07000000000016</v>
      </c>
      <c r="E206" s="10">
        <v>2831.6400000000008</v>
      </c>
      <c r="F206" s="5">
        <v>1751.5800000000004</v>
      </c>
      <c r="G206" s="10">
        <v>335.65000000000003</v>
      </c>
      <c r="H206" s="10">
        <v>1415.93</v>
      </c>
      <c r="I206" s="5">
        <v>1751.1300000000003</v>
      </c>
      <c r="J206" s="5">
        <v>335.42</v>
      </c>
      <c r="K206" s="5">
        <v>1415.71</v>
      </c>
    </row>
    <row r="207" spans="1:11" x14ac:dyDescent="0.25">
      <c r="A207" s="6" t="s">
        <v>2879</v>
      </c>
      <c r="B207" s="6"/>
      <c r="C207" s="10">
        <v>7163.76</v>
      </c>
      <c r="D207" s="10">
        <v>1955.1800000000003</v>
      </c>
      <c r="E207" s="10">
        <v>5208.58</v>
      </c>
      <c r="F207" s="5">
        <v>3581.9299999999994</v>
      </c>
      <c r="G207" s="10">
        <v>977.61</v>
      </c>
      <c r="H207" s="10">
        <v>2604.3200000000002</v>
      </c>
      <c r="I207" s="5">
        <v>3581.83</v>
      </c>
      <c r="J207" s="5">
        <v>977.57</v>
      </c>
      <c r="K207" s="5">
        <v>2604.2599999999993</v>
      </c>
    </row>
    <row r="208" spans="1:11" s="6" customFormat="1" x14ac:dyDescent="0.25">
      <c r="B208" s="6" t="s">
        <v>2857</v>
      </c>
      <c r="C208" s="9">
        <v>10666.470000000001</v>
      </c>
      <c r="D208" s="9">
        <v>2626.25</v>
      </c>
      <c r="E208" s="9">
        <v>8040.22</v>
      </c>
      <c r="F208" s="12">
        <v>5333.5100000000011</v>
      </c>
      <c r="G208" s="9">
        <v>1313.2599999999998</v>
      </c>
      <c r="H208" s="9">
        <v>4020.2500000000005</v>
      </c>
      <c r="I208" s="12">
        <v>5332.96</v>
      </c>
      <c r="J208" s="12">
        <v>1312.9900000000002</v>
      </c>
      <c r="K208" s="12">
        <v>4019.9699999999989</v>
      </c>
    </row>
    <row r="209" spans="1:11" x14ac:dyDescent="0.25">
      <c r="A209" s="6" t="s">
        <v>2878</v>
      </c>
      <c r="B209" s="6"/>
      <c r="C209" s="10">
        <v>22615.31</v>
      </c>
      <c r="D209" s="10">
        <v>2955.71</v>
      </c>
      <c r="E209" s="10">
        <v>19659.599999999999</v>
      </c>
      <c r="F209" s="5">
        <v>11307.940000000002</v>
      </c>
      <c r="G209" s="10">
        <v>1477.9899999999998</v>
      </c>
      <c r="H209" s="10">
        <v>9829.9499999999989</v>
      </c>
      <c r="I209" s="5">
        <v>11307.37</v>
      </c>
      <c r="J209" s="5">
        <v>1477.72</v>
      </c>
      <c r="K209" s="5">
        <v>9829.6500000000015</v>
      </c>
    </row>
    <row r="210" spans="1:11" x14ac:dyDescent="0.25">
      <c r="A210" s="6" t="s">
        <v>2879</v>
      </c>
      <c r="B210" s="6"/>
      <c r="C210" s="10">
        <v>50753.83</v>
      </c>
      <c r="D210" s="10">
        <v>5470.7500000000009</v>
      </c>
      <c r="E210" s="10">
        <v>45283.08</v>
      </c>
      <c r="F210" s="5">
        <v>25376.95</v>
      </c>
      <c r="G210" s="10">
        <v>2735.39</v>
      </c>
      <c r="H210" s="10">
        <v>22641.559999999998</v>
      </c>
      <c r="I210" s="5">
        <v>25376.880000000001</v>
      </c>
      <c r="J210" s="5">
        <v>2735.36</v>
      </c>
      <c r="K210" s="5">
        <v>22641.52</v>
      </c>
    </row>
    <row r="211" spans="1:11" s="6" customFormat="1" x14ac:dyDescent="0.25">
      <c r="B211" s="6" t="s">
        <v>2858</v>
      </c>
      <c r="C211" s="9">
        <v>73369.14</v>
      </c>
      <c r="D211" s="9">
        <v>8426.4599999999991</v>
      </c>
      <c r="E211" s="9">
        <v>64942.679999999993</v>
      </c>
      <c r="F211" s="12">
        <v>36684.89</v>
      </c>
      <c r="G211" s="9">
        <v>4213.3799999999992</v>
      </c>
      <c r="H211" s="9">
        <v>32471.510000000002</v>
      </c>
      <c r="I211" s="12">
        <v>36684.25</v>
      </c>
      <c r="J211" s="12">
        <v>4213.08</v>
      </c>
      <c r="K211" s="12">
        <v>32471.170000000006</v>
      </c>
    </row>
    <row r="212" spans="1:11" x14ac:dyDescent="0.25">
      <c r="A212" s="6" t="s">
        <v>2878</v>
      </c>
      <c r="B212" s="6"/>
      <c r="C212" s="10">
        <v>9156.2199999999993</v>
      </c>
      <c r="D212" s="10">
        <v>1486.1</v>
      </c>
      <c r="E212" s="10">
        <v>7670.119999999999</v>
      </c>
      <c r="F212" s="5">
        <v>4578.2800000000007</v>
      </c>
      <c r="G212" s="10">
        <v>743.1400000000001</v>
      </c>
      <c r="H212" s="10">
        <v>3835.1399999999994</v>
      </c>
      <c r="I212" s="5">
        <v>4577.9399999999996</v>
      </c>
      <c r="J212" s="5">
        <v>742.96</v>
      </c>
      <c r="K212" s="5">
        <v>3834.98</v>
      </c>
    </row>
    <row r="213" spans="1:11" x14ac:dyDescent="0.25">
      <c r="A213" s="6" t="s">
        <v>2879</v>
      </c>
      <c r="B213" s="6"/>
      <c r="C213" s="10">
        <v>15995.100000000002</v>
      </c>
      <c r="D213" s="10">
        <v>2739.7200000000003</v>
      </c>
      <c r="E213" s="10">
        <v>13255.38</v>
      </c>
      <c r="F213" s="5">
        <v>7997.5899999999983</v>
      </c>
      <c r="G213" s="10">
        <v>1369.8799999999999</v>
      </c>
      <c r="H213" s="10">
        <v>6627.71</v>
      </c>
      <c r="I213" s="5">
        <v>7997.51</v>
      </c>
      <c r="J213" s="5">
        <v>1369.84</v>
      </c>
      <c r="K213" s="5">
        <v>6627.6699999999992</v>
      </c>
    </row>
    <row r="214" spans="1:11" s="6" customFormat="1" x14ac:dyDescent="0.25">
      <c r="B214" s="6" t="s">
        <v>2859</v>
      </c>
      <c r="C214" s="9">
        <v>25151.32</v>
      </c>
      <c r="D214" s="9">
        <v>4225.8200000000006</v>
      </c>
      <c r="E214" s="9">
        <v>20925.5</v>
      </c>
      <c r="F214" s="12">
        <v>12575.869999999999</v>
      </c>
      <c r="G214" s="9">
        <v>2113.0200000000004</v>
      </c>
      <c r="H214" s="9">
        <v>10462.85</v>
      </c>
      <c r="I214" s="12">
        <v>12575.449999999997</v>
      </c>
      <c r="J214" s="12">
        <v>2112.8000000000002</v>
      </c>
      <c r="K214" s="12">
        <v>10462.65</v>
      </c>
    </row>
    <row r="215" spans="1:11" x14ac:dyDescent="0.25">
      <c r="A215" s="6" t="s">
        <v>2878</v>
      </c>
      <c r="B215" s="6"/>
      <c r="C215" s="10">
        <v>14696.609999999999</v>
      </c>
      <c r="D215" s="10">
        <v>1483.0300000000004</v>
      </c>
      <c r="E215" s="10">
        <v>13213.58</v>
      </c>
      <c r="F215" s="5">
        <v>7348.4700000000012</v>
      </c>
      <c r="G215" s="10">
        <v>741.59000000000026</v>
      </c>
      <c r="H215" s="10">
        <v>6606.8800000000019</v>
      </c>
      <c r="I215" s="5">
        <v>7348.1400000000012</v>
      </c>
      <c r="J215" s="5">
        <v>741.44000000000017</v>
      </c>
      <c r="K215" s="5">
        <v>6606.7</v>
      </c>
    </row>
    <row r="216" spans="1:11" x14ac:dyDescent="0.25">
      <c r="A216" s="6" t="s">
        <v>2879</v>
      </c>
      <c r="B216" s="6"/>
      <c r="C216" s="10">
        <v>27371.69</v>
      </c>
      <c r="D216" s="10">
        <v>3888.3600000000006</v>
      </c>
      <c r="E216" s="10">
        <v>23483.329999999998</v>
      </c>
      <c r="F216" s="5">
        <v>13685.89</v>
      </c>
      <c r="G216" s="10">
        <v>1944.2</v>
      </c>
      <c r="H216" s="10">
        <v>11741.69</v>
      </c>
      <c r="I216" s="5">
        <v>13685.8</v>
      </c>
      <c r="J216" s="5">
        <v>1944.1600000000003</v>
      </c>
      <c r="K216" s="5">
        <v>11741.64</v>
      </c>
    </row>
    <row r="217" spans="1:11" s="6" customFormat="1" x14ac:dyDescent="0.25">
      <c r="B217" s="6" t="s">
        <v>2860</v>
      </c>
      <c r="C217" s="9">
        <v>42068.3</v>
      </c>
      <c r="D217" s="9">
        <v>5371.39</v>
      </c>
      <c r="E217" s="9">
        <v>36696.909999999996</v>
      </c>
      <c r="F217" s="12">
        <v>21034.359999999997</v>
      </c>
      <c r="G217" s="9">
        <v>2685.79</v>
      </c>
      <c r="H217" s="9">
        <v>18348.57</v>
      </c>
      <c r="I217" s="12">
        <v>21033.94</v>
      </c>
      <c r="J217" s="12">
        <v>2685.6</v>
      </c>
      <c r="K217" s="12">
        <v>18348.339999999997</v>
      </c>
    </row>
    <row r="218" spans="1:11" x14ac:dyDescent="0.25">
      <c r="A218" s="6" t="s">
        <v>2878</v>
      </c>
      <c r="B218" s="6"/>
      <c r="C218" s="10">
        <v>9395.7699999999986</v>
      </c>
      <c r="D218" s="10">
        <v>1066.7799999999997</v>
      </c>
      <c r="E218" s="10">
        <v>8328.99</v>
      </c>
      <c r="F218" s="5">
        <v>4698</v>
      </c>
      <c r="G218" s="10">
        <v>533.45000000000005</v>
      </c>
      <c r="H218" s="10">
        <v>4164.55</v>
      </c>
      <c r="I218" s="5">
        <v>4697.7699999999995</v>
      </c>
      <c r="J218" s="5">
        <v>533.32999999999993</v>
      </c>
      <c r="K218" s="5">
        <v>4164.4400000000005</v>
      </c>
    </row>
    <row r="219" spans="1:11" x14ac:dyDescent="0.25">
      <c r="A219" s="6" t="s">
        <v>2879</v>
      </c>
      <c r="B219" s="6"/>
      <c r="C219" s="10">
        <v>13333.939999999999</v>
      </c>
      <c r="D219" s="10">
        <v>2054.58</v>
      </c>
      <c r="E219" s="10">
        <v>11279.359999999999</v>
      </c>
      <c r="F219" s="5">
        <v>6667.0199999999995</v>
      </c>
      <c r="G219" s="10">
        <v>1027.32</v>
      </c>
      <c r="H219" s="10">
        <v>5639.7000000000007</v>
      </c>
      <c r="I219" s="5">
        <v>6666.92</v>
      </c>
      <c r="J219" s="5">
        <v>1027.26</v>
      </c>
      <c r="K219" s="5">
        <v>5639.66</v>
      </c>
    </row>
    <row r="220" spans="1:11" s="6" customFormat="1" x14ac:dyDescent="0.25">
      <c r="B220" s="6" t="s">
        <v>2861</v>
      </c>
      <c r="C220" s="9">
        <v>22729.710000000003</v>
      </c>
      <c r="D220" s="9">
        <v>3121.3599999999992</v>
      </c>
      <c r="E220" s="9">
        <v>19608.350000000006</v>
      </c>
      <c r="F220" s="12">
        <v>11365.019999999999</v>
      </c>
      <c r="G220" s="9">
        <v>1560.7700000000002</v>
      </c>
      <c r="H220" s="9">
        <v>9804.2500000000018</v>
      </c>
      <c r="I220" s="12">
        <v>11364.690000000002</v>
      </c>
      <c r="J220" s="12">
        <v>1560.5900000000001</v>
      </c>
      <c r="K220" s="12">
        <v>9804.1000000000022</v>
      </c>
    </row>
    <row r="221" spans="1:11" x14ac:dyDescent="0.25">
      <c r="A221" s="6" t="s">
        <v>2878</v>
      </c>
      <c r="B221" s="6"/>
      <c r="C221" s="10">
        <v>14605.480000000001</v>
      </c>
      <c r="D221" s="10">
        <v>898.19000000000028</v>
      </c>
      <c r="E221" s="10">
        <v>13707.290000000005</v>
      </c>
      <c r="F221" s="5">
        <v>7302.9299999999994</v>
      </c>
      <c r="G221" s="10">
        <v>449.16000000000014</v>
      </c>
      <c r="H221" s="10">
        <v>6853.7700000000032</v>
      </c>
      <c r="I221" s="5">
        <v>7302.55</v>
      </c>
      <c r="J221" s="5">
        <v>449.03000000000014</v>
      </c>
      <c r="K221" s="5">
        <v>6853.5200000000013</v>
      </c>
    </row>
    <row r="222" spans="1:11" x14ac:dyDescent="0.25">
      <c r="A222" s="6" t="s">
        <v>2879</v>
      </c>
      <c r="B222" s="6"/>
      <c r="C222" s="10">
        <v>30357.13</v>
      </c>
      <c r="D222" s="10">
        <v>2471.41</v>
      </c>
      <c r="E222" s="10">
        <v>27885.72</v>
      </c>
      <c r="F222" s="5">
        <v>15178.59</v>
      </c>
      <c r="G222" s="10">
        <v>1235.7199999999998</v>
      </c>
      <c r="H222" s="10">
        <v>13942.870000000003</v>
      </c>
      <c r="I222" s="5">
        <v>15178.54</v>
      </c>
      <c r="J222" s="5">
        <v>1235.69</v>
      </c>
      <c r="K222" s="5">
        <v>13942.850000000002</v>
      </c>
    </row>
    <row r="223" spans="1:11" s="6" customFormat="1" x14ac:dyDescent="0.25">
      <c r="B223" s="6" t="s">
        <v>2862</v>
      </c>
      <c r="C223" s="9">
        <v>44962.61</v>
      </c>
      <c r="D223" s="9">
        <v>3369.6000000000004</v>
      </c>
      <c r="E223" s="9">
        <v>41593.010000000009</v>
      </c>
      <c r="F223" s="12">
        <v>22481.519999999997</v>
      </c>
      <c r="G223" s="9">
        <v>1684.88</v>
      </c>
      <c r="H223" s="9">
        <v>20796.64</v>
      </c>
      <c r="I223" s="12">
        <v>22481.090000000004</v>
      </c>
      <c r="J223" s="12">
        <v>1684.7200000000003</v>
      </c>
      <c r="K223" s="12">
        <v>20796.370000000003</v>
      </c>
    </row>
    <row r="224" spans="1:11" x14ac:dyDescent="0.25">
      <c r="A224" s="6" t="s">
        <v>2878</v>
      </c>
      <c r="B224" s="6"/>
      <c r="C224" s="10">
        <v>2207.29</v>
      </c>
      <c r="D224" s="10">
        <v>847.70999999999992</v>
      </c>
      <c r="E224" s="10">
        <v>1359.5800000000002</v>
      </c>
      <c r="F224" s="5">
        <v>1103.8799999999999</v>
      </c>
      <c r="G224" s="10">
        <v>423.96999999999997</v>
      </c>
      <c r="H224" s="10">
        <v>679.91</v>
      </c>
      <c r="I224" s="5">
        <v>1103.4099999999999</v>
      </c>
      <c r="J224" s="5">
        <v>423.73999999999995</v>
      </c>
      <c r="K224" s="5">
        <v>679.67000000000019</v>
      </c>
    </row>
    <row r="225" spans="1:11" x14ac:dyDescent="0.25">
      <c r="A225" s="6" t="s">
        <v>2879</v>
      </c>
      <c r="B225" s="6"/>
      <c r="C225" s="10">
        <v>6440.08</v>
      </c>
      <c r="D225" s="10">
        <v>2662.3199999999997</v>
      </c>
      <c r="E225" s="10">
        <v>3777.76</v>
      </c>
      <c r="F225" s="5">
        <v>3220.08</v>
      </c>
      <c r="G225" s="10">
        <v>1331.1799999999998</v>
      </c>
      <c r="H225" s="10">
        <v>1888.9</v>
      </c>
      <c r="I225" s="5">
        <v>3220.0000000000005</v>
      </c>
      <c r="J225" s="5">
        <v>1331.14</v>
      </c>
      <c r="K225" s="5">
        <v>1888.8600000000001</v>
      </c>
    </row>
    <row r="226" spans="1:11" s="6" customFormat="1" x14ac:dyDescent="0.25">
      <c r="B226" s="6" t="s">
        <v>2863</v>
      </c>
      <c r="C226" s="9">
        <v>8647.3700000000008</v>
      </c>
      <c r="D226" s="9">
        <v>3510.0299999999997</v>
      </c>
      <c r="E226" s="9">
        <v>5137.34</v>
      </c>
      <c r="F226" s="12">
        <v>4323.9599999999991</v>
      </c>
      <c r="G226" s="9">
        <v>1755.1499999999996</v>
      </c>
      <c r="H226" s="9">
        <v>2568.81</v>
      </c>
      <c r="I226" s="12">
        <v>4323.41</v>
      </c>
      <c r="J226" s="12">
        <v>1754.88</v>
      </c>
      <c r="K226" s="12">
        <v>2568.5300000000002</v>
      </c>
    </row>
    <row r="227" spans="1:11" x14ac:dyDescent="0.25">
      <c r="A227" s="6" t="s">
        <v>2878</v>
      </c>
      <c r="B227" s="6"/>
      <c r="C227" s="10">
        <v>49575.680000000008</v>
      </c>
      <c r="D227" s="10">
        <v>8888.029999999997</v>
      </c>
      <c r="E227" s="10">
        <v>40687.650000000009</v>
      </c>
      <c r="F227" s="5">
        <v>24788.129999999994</v>
      </c>
      <c r="G227" s="10">
        <v>4444.1899999999987</v>
      </c>
      <c r="H227" s="10">
        <v>20343.940000000002</v>
      </c>
      <c r="I227" s="5">
        <v>24787.55000000001</v>
      </c>
      <c r="J227" s="5">
        <v>4443.8399999999974</v>
      </c>
      <c r="K227" s="5">
        <v>20343.710000000006</v>
      </c>
    </row>
    <row r="228" spans="1:11" x14ac:dyDescent="0.25">
      <c r="A228" s="6" t="s">
        <v>2879</v>
      </c>
      <c r="B228" s="6"/>
      <c r="C228" s="10">
        <v>113305.79000000001</v>
      </c>
      <c r="D228" s="10">
        <v>21756.859999999993</v>
      </c>
      <c r="E228" s="10">
        <v>91548.930000000008</v>
      </c>
      <c r="F228" s="5">
        <v>56652.999999999993</v>
      </c>
      <c r="G228" s="10">
        <v>10878.479999999998</v>
      </c>
      <c r="H228" s="10">
        <v>45774.520000000004</v>
      </c>
      <c r="I228" s="5">
        <v>56652.79</v>
      </c>
      <c r="J228" s="5">
        <v>10878.38</v>
      </c>
      <c r="K228" s="5">
        <v>45774.41</v>
      </c>
    </row>
    <row r="229" spans="1:11" s="6" customFormat="1" x14ac:dyDescent="0.25">
      <c r="B229" s="6" t="s">
        <v>2864</v>
      </c>
      <c r="C229" s="9">
        <v>162881.47000000003</v>
      </c>
      <c r="D229" s="9">
        <v>30644.889999999996</v>
      </c>
      <c r="E229" s="9">
        <v>132236.58000000002</v>
      </c>
      <c r="F229" s="12">
        <v>81441.13</v>
      </c>
      <c r="G229" s="9">
        <v>15322.67</v>
      </c>
      <c r="H229" s="9">
        <v>66118.460000000006</v>
      </c>
      <c r="I229" s="12">
        <v>81440.34</v>
      </c>
      <c r="J229" s="12">
        <v>15322.22</v>
      </c>
      <c r="K229" s="12">
        <v>66118.12000000001</v>
      </c>
    </row>
    <row r="230" spans="1:11" x14ac:dyDescent="0.25">
      <c r="A230" s="6" t="s">
        <v>2878</v>
      </c>
      <c r="B230" s="6"/>
      <c r="C230" s="10">
        <v>51418.660000000011</v>
      </c>
      <c r="D230" s="10">
        <v>20522.660000000003</v>
      </c>
      <c r="E230" s="10">
        <v>30895.999999999996</v>
      </c>
      <c r="F230" s="5">
        <v>25709.529999999995</v>
      </c>
      <c r="G230" s="10">
        <v>10261.439999999995</v>
      </c>
      <c r="H230" s="10">
        <v>15448.090000000002</v>
      </c>
      <c r="I230" s="5">
        <v>25709.130000000008</v>
      </c>
      <c r="J230" s="5">
        <v>10261.219999999992</v>
      </c>
      <c r="K230" s="5">
        <v>15447.91</v>
      </c>
    </row>
    <row r="231" spans="1:11" x14ac:dyDescent="0.25">
      <c r="A231" s="6" t="s">
        <v>2879</v>
      </c>
      <c r="B231" s="6"/>
      <c r="C231" s="10">
        <v>113203.20000000001</v>
      </c>
      <c r="D231" s="10">
        <v>37588.719999999994</v>
      </c>
      <c r="E231" s="10">
        <v>75614.48000000001</v>
      </c>
      <c r="F231" s="5">
        <v>56601.689999999995</v>
      </c>
      <c r="G231" s="10">
        <v>18794.400000000001</v>
      </c>
      <c r="H231" s="10">
        <v>37807.29</v>
      </c>
      <c r="I231" s="5">
        <v>56601.51</v>
      </c>
      <c r="J231" s="5">
        <v>18794.32</v>
      </c>
      <c r="K231" s="5">
        <v>37807.189999999995</v>
      </c>
    </row>
    <row r="232" spans="1:11" s="6" customFormat="1" x14ac:dyDescent="0.25">
      <c r="B232" s="6" t="s">
        <v>2865</v>
      </c>
      <c r="C232" s="9">
        <v>164621.85999999999</v>
      </c>
      <c r="D232" s="9">
        <v>58111.38</v>
      </c>
      <c r="E232" s="9">
        <v>106510.48</v>
      </c>
      <c r="F232" s="12">
        <v>82311.22</v>
      </c>
      <c r="G232" s="9">
        <v>29055.839999999993</v>
      </c>
      <c r="H232" s="9">
        <v>53255.380000000005</v>
      </c>
      <c r="I232" s="12">
        <v>82310.639999999985</v>
      </c>
      <c r="J232" s="12">
        <v>29055.53999999999</v>
      </c>
      <c r="K232" s="12">
        <v>53255.100000000013</v>
      </c>
    </row>
    <row r="233" spans="1:11" x14ac:dyDescent="0.25">
      <c r="A233" s="6" t="s">
        <v>2878</v>
      </c>
      <c r="B233" s="6"/>
      <c r="C233" s="10">
        <v>15723.489999999994</v>
      </c>
      <c r="D233" s="10">
        <v>5293.5400000000009</v>
      </c>
      <c r="E233" s="10">
        <v>10429.949999999993</v>
      </c>
      <c r="F233" s="5">
        <v>7861.9999999999964</v>
      </c>
      <c r="G233" s="10">
        <v>2646.8900000000003</v>
      </c>
      <c r="H233" s="10">
        <v>5215.1099999999979</v>
      </c>
      <c r="I233" s="5">
        <v>7861.4899999999989</v>
      </c>
      <c r="J233" s="5">
        <v>2646.65</v>
      </c>
      <c r="K233" s="5">
        <v>5214.8399999999983</v>
      </c>
    </row>
    <row r="234" spans="1:11" x14ac:dyDescent="0.25">
      <c r="A234" s="6" t="s">
        <v>2879</v>
      </c>
      <c r="B234" s="6"/>
      <c r="C234" s="10">
        <v>31946.21</v>
      </c>
      <c r="D234" s="10">
        <v>9477.590000000002</v>
      </c>
      <c r="E234" s="10">
        <v>22468.62</v>
      </c>
      <c r="F234" s="5">
        <v>15973.200000000003</v>
      </c>
      <c r="G234" s="10">
        <v>4738.840000000002</v>
      </c>
      <c r="H234" s="10">
        <v>11234.36</v>
      </c>
      <c r="I234" s="5">
        <v>15973.010000000002</v>
      </c>
      <c r="J234" s="5">
        <v>4738.7500000000009</v>
      </c>
      <c r="K234" s="5">
        <v>11234.26</v>
      </c>
    </row>
    <row r="235" spans="1:11" s="6" customFormat="1" x14ac:dyDescent="0.25">
      <c r="B235" s="6" t="s">
        <v>2866</v>
      </c>
      <c r="C235" s="9">
        <v>47669.7</v>
      </c>
      <c r="D235" s="9">
        <v>14771.130000000003</v>
      </c>
      <c r="E235" s="9">
        <v>32898.57</v>
      </c>
      <c r="F235" s="12">
        <v>23835.199999999993</v>
      </c>
      <c r="G235" s="9">
        <v>7385.7300000000005</v>
      </c>
      <c r="H235" s="9">
        <v>16449.47</v>
      </c>
      <c r="I235" s="12">
        <v>23834.499999999996</v>
      </c>
      <c r="J235" s="12">
        <v>7385.4</v>
      </c>
      <c r="K235" s="12">
        <v>16449.100000000002</v>
      </c>
    </row>
    <row r="236" spans="1:11" x14ac:dyDescent="0.25">
      <c r="A236" s="6" t="s">
        <v>2878</v>
      </c>
      <c r="B236" s="6"/>
      <c r="C236" s="10">
        <v>10120.310000000001</v>
      </c>
      <c r="D236" s="10">
        <v>1560.3099999999993</v>
      </c>
      <c r="E236" s="10">
        <v>8559.9999999999964</v>
      </c>
      <c r="F236" s="5">
        <v>5060.51</v>
      </c>
      <c r="G236" s="10">
        <v>780.3199999999996</v>
      </c>
      <c r="H236" s="10">
        <v>4280.1899999999987</v>
      </c>
      <c r="I236" s="5">
        <v>5059.8</v>
      </c>
      <c r="J236" s="5">
        <v>779.98999999999967</v>
      </c>
      <c r="K236" s="5">
        <v>4279.8100000000013</v>
      </c>
    </row>
    <row r="237" spans="1:11" x14ac:dyDescent="0.25">
      <c r="A237" s="6" t="s">
        <v>2879</v>
      </c>
      <c r="B237" s="6"/>
      <c r="C237" s="10">
        <v>31559.600000000002</v>
      </c>
      <c r="D237" s="10">
        <v>4761.47</v>
      </c>
      <c r="E237" s="10">
        <v>26798.130000000005</v>
      </c>
      <c r="F237" s="5">
        <v>15779.84</v>
      </c>
      <c r="G237" s="10">
        <v>2380.75</v>
      </c>
      <c r="H237" s="10">
        <v>13399.09</v>
      </c>
      <c r="I237" s="5">
        <v>15779.76</v>
      </c>
      <c r="J237" s="5">
        <v>2380.7199999999993</v>
      </c>
      <c r="K237" s="5">
        <v>13399.04</v>
      </c>
    </row>
    <row r="238" spans="1:11" s="6" customFormat="1" x14ac:dyDescent="0.25">
      <c r="B238" s="6" t="s">
        <v>2867</v>
      </c>
      <c r="C238" s="9">
        <v>41679.910000000003</v>
      </c>
      <c r="D238" s="9">
        <v>6321.7799999999988</v>
      </c>
      <c r="E238" s="9">
        <v>35358.129999999997</v>
      </c>
      <c r="F238" s="12">
        <v>20840.349999999999</v>
      </c>
      <c r="G238" s="9">
        <v>3161.0699999999997</v>
      </c>
      <c r="H238" s="9">
        <v>17679.28</v>
      </c>
      <c r="I238" s="12">
        <v>20839.559999999998</v>
      </c>
      <c r="J238" s="12">
        <v>3160.7099999999991</v>
      </c>
      <c r="K238" s="12">
        <v>17678.850000000002</v>
      </c>
    </row>
    <row r="239" spans="1:11" x14ac:dyDescent="0.25">
      <c r="A239" s="6" t="s">
        <v>2878</v>
      </c>
      <c r="B239" s="6"/>
      <c r="C239" s="10">
        <v>8488.769999999995</v>
      </c>
      <c r="D239" s="10">
        <v>2177.7600000000002</v>
      </c>
      <c r="E239" s="10">
        <v>6311.0099999999993</v>
      </c>
      <c r="F239" s="5">
        <v>4244.49</v>
      </c>
      <c r="G239" s="10">
        <v>1088.92</v>
      </c>
      <c r="H239" s="10">
        <v>3155.5699999999997</v>
      </c>
      <c r="I239" s="5">
        <v>4244.28</v>
      </c>
      <c r="J239" s="5">
        <v>1088.8400000000001</v>
      </c>
      <c r="K239" s="5">
        <v>3155.4399999999996</v>
      </c>
    </row>
    <row r="240" spans="1:11" x14ac:dyDescent="0.25">
      <c r="A240" s="6" t="s">
        <v>2879</v>
      </c>
      <c r="B240" s="6"/>
      <c r="C240" s="10">
        <v>17245.7</v>
      </c>
      <c r="D240" s="10">
        <v>3381.6099999999997</v>
      </c>
      <c r="E240" s="10">
        <v>13864.09</v>
      </c>
      <c r="F240" s="5">
        <v>8622.86</v>
      </c>
      <c r="G240" s="10">
        <v>1690.81</v>
      </c>
      <c r="H240" s="10">
        <v>6932.05</v>
      </c>
      <c r="I240" s="5">
        <v>8622.84</v>
      </c>
      <c r="J240" s="5">
        <v>1690.8</v>
      </c>
      <c r="K240" s="5">
        <v>6932.04</v>
      </c>
    </row>
    <row r="241" spans="1:11" s="6" customFormat="1" x14ac:dyDescent="0.25">
      <c r="B241" s="6" t="s">
        <v>2868</v>
      </c>
      <c r="C241" s="9">
        <v>25734.469999999994</v>
      </c>
      <c r="D241" s="9">
        <v>5559.37</v>
      </c>
      <c r="E241" s="9">
        <v>20175.099999999999</v>
      </c>
      <c r="F241" s="12">
        <v>12867.349999999999</v>
      </c>
      <c r="G241" s="9">
        <v>2779.73</v>
      </c>
      <c r="H241" s="9">
        <v>10087.619999999999</v>
      </c>
      <c r="I241" s="12">
        <v>12867.12</v>
      </c>
      <c r="J241" s="12">
        <v>2779.6400000000003</v>
      </c>
      <c r="K241" s="12">
        <v>10087.48</v>
      </c>
    </row>
    <row r="242" spans="1:11" x14ac:dyDescent="0.25">
      <c r="A242" s="6" t="s">
        <v>2878</v>
      </c>
      <c r="B242" s="6"/>
      <c r="C242" s="10">
        <v>2369.0500000000002</v>
      </c>
      <c r="D242" s="10">
        <v>475.61999999999983</v>
      </c>
      <c r="E242" s="10">
        <v>1893.4299999999996</v>
      </c>
      <c r="F242" s="5">
        <v>1184.7199999999998</v>
      </c>
      <c r="G242" s="10">
        <v>237.91999999999993</v>
      </c>
      <c r="H242" s="10">
        <v>946.79999999999984</v>
      </c>
      <c r="I242" s="5">
        <v>1184.33</v>
      </c>
      <c r="J242" s="5">
        <v>237.69999999999993</v>
      </c>
      <c r="K242" s="5">
        <v>946.62999999999988</v>
      </c>
    </row>
    <row r="243" spans="1:11" x14ac:dyDescent="0.25">
      <c r="A243" s="6" t="s">
        <v>2879</v>
      </c>
      <c r="B243" s="6"/>
      <c r="C243" s="10">
        <v>9726.18</v>
      </c>
      <c r="D243" s="10">
        <v>1690.6</v>
      </c>
      <c r="E243" s="10">
        <v>8035.58</v>
      </c>
      <c r="F243" s="5">
        <v>4863.12</v>
      </c>
      <c r="G243" s="10">
        <v>845.32</v>
      </c>
      <c r="H243" s="10">
        <v>4017.8</v>
      </c>
      <c r="I243" s="5">
        <v>4863.0599999999995</v>
      </c>
      <c r="J243" s="5">
        <v>845.28</v>
      </c>
      <c r="K243" s="5">
        <v>4017.7799999999997</v>
      </c>
    </row>
    <row r="244" spans="1:11" s="6" customFormat="1" x14ac:dyDescent="0.25">
      <c r="B244" s="6" t="s">
        <v>2869</v>
      </c>
      <c r="C244" s="9">
        <v>12095.23</v>
      </c>
      <c r="D244" s="9">
        <v>2166.2199999999998</v>
      </c>
      <c r="E244" s="9">
        <v>9929.0099999999984</v>
      </c>
      <c r="F244" s="12">
        <v>6047.84</v>
      </c>
      <c r="G244" s="9">
        <v>1083.2399999999998</v>
      </c>
      <c r="H244" s="9">
        <v>4964.5999999999995</v>
      </c>
      <c r="I244" s="12">
        <v>6047.3899999999994</v>
      </c>
      <c r="J244" s="12">
        <v>1082.9799999999998</v>
      </c>
      <c r="K244" s="12">
        <v>4964.41</v>
      </c>
    </row>
    <row r="245" spans="1:11" x14ac:dyDescent="0.25">
      <c r="A245" s="6" t="s">
        <v>2878</v>
      </c>
      <c r="B245" s="6"/>
      <c r="C245" s="10">
        <v>7240.4400000000005</v>
      </c>
      <c r="D245" s="10">
        <v>176.23000000000002</v>
      </c>
      <c r="E245" s="10">
        <v>7064.2100000000009</v>
      </c>
      <c r="F245" s="5">
        <v>3620.33</v>
      </c>
      <c r="G245" s="10">
        <v>88.17000000000003</v>
      </c>
      <c r="H245" s="10">
        <v>3532.1600000000003</v>
      </c>
      <c r="I245" s="5">
        <v>3620.1100000000006</v>
      </c>
      <c r="J245" s="5">
        <v>88.060000000000016</v>
      </c>
      <c r="K245" s="5">
        <v>3532.0499999999997</v>
      </c>
    </row>
    <row r="246" spans="1:11" x14ac:dyDescent="0.25">
      <c r="A246" s="6" t="s">
        <v>2879</v>
      </c>
      <c r="B246" s="6"/>
      <c r="C246" s="10">
        <v>7250.4100000000008</v>
      </c>
      <c r="D246" s="10">
        <v>366.18</v>
      </c>
      <c r="E246" s="10">
        <v>6884.2300000000005</v>
      </c>
      <c r="F246" s="5">
        <v>3625.21</v>
      </c>
      <c r="G246" s="10">
        <v>183.09</v>
      </c>
      <c r="H246" s="10">
        <v>3442.12</v>
      </c>
      <c r="I246" s="5">
        <v>3625.2000000000007</v>
      </c>
      <c r="J246" s="5">
        <v>183.09</v>
      </c>
      <c r="K246" s="5">
        <v>3442.1100000000006</v>
      </c>
    </row>
    <row r="247" spans="1:11" s="6" customFormat="1" x14ac:dyDescent="0.25">
      <c r="B247" s="6" t="s">
        <v>2870</v>
      </c>
      <c r="C247" s="9">
        <v>14490.850000000002</v>
      </c>
      <c r="D247" s="9">
        <v>542.41000000000008</v>
      </c>
      <c r="E247" s="9">
        <v>13948.440000000002</v>
      </c>
      <c r="F247" s="12">
        <v>7245.54</v>
      </c>
      <c r="G247" s="9">
        <v>271.26000000000005</v>
      </c>
      <c r="H247" s="9">
        <v>6974.2800000000007</v>
      </c>
      <c r="I247" s="12">
        <v>7245.3100000000013</v>
      </c>
      <c r="J247" s="12">
        <v>271.15000000000003</v>
      </c>
      <c r="K247" s="12">
        <v>6974.16</v>
      </c>
    </row>
    <row r="248" spans="1:11" x14ac:dyDescent="0.25">
      <c r="A248" s="6" t="s">
        <v>2878</v>
      </c>
      <c r="B248" s="6"/>
      <c r="C248" s="10">
        <v>20488.669999999998</v>
      </c>
      <c r="D248" s="10">
        <v>6944.449999999998</v>
      </c>
      <c r="E248" s="10">
        <v>13544.220000000003</v>
      </c>
      <c r="F248" s="5">
        <v>10244.630000000001</v>
      </c>
      <c r="G248" s="10">
        <v>3472.3799999999997</v>
      </c>
      <c r="H248" s="10">
        <v>6772.25</v>
      </c>
      <c r="I248" s="5">
        <v>10244.040000000001</v>
      </c>
      <c r="J248" s="5">
        <v>3472.0699999999993</v>
      </c>
      <c r="K248" s="5">
        <v>6771.9699999999984</v>
      </c>
    </row>
    <row r="249" spans="1:11" x14ac:dyDescent="0.25">
      <c r="A249" s="6" t="s">
        <v>2879</v>
      </c>
      <c r="B249" s="6"/>
      <c r="C249" s="10">
        <v>69406.100000000006</v>
      </c>
      <c r="D249" s="10">
        <v>22835.359999999997</v>
      </c>
      <c r="E249" s="10">
        <v>46570.74</v>
      </c>
      <c r="F249" s="5">
        <v>34703.1</v>
      </c>
      <c r="G249" s="10">
        <v>11417.71</v>
      </c>
      <c r="H249" s="10">
        <v>23285.389999999996</v>
      </c>
      <c r="I249" s="5">
        <v>34702.999999999993</v>
      </c>
      <c r="J249" s="5">
        <v>11417.649999999998</v>
      </c>
      <c r="K249" s="5">
        <v>23285.35</v>
      </c>
    </row>
    <row r="250" spans="1:11" s="6" customFormat="1" x14ac:dyDescent="0.25">
      <c r="B250" s="6" t="s">
        <v>2871</v>
      </c>
      <c r="C250" s="9">
        <v>89894.76999999999</v>
      </c>
      <c r="D250" s="9">
        <v>29779.809999999994</v>
      </c>
      <c r="E250" s="9">
        <v>60114.96</v>
      </c>
      <c r="F250" s="12">
        <v>44947.73</v>
      </c>
      <c r="G250" s="9">
        <v>14890.09</v>
      </c>
      <c r="H250" s="9">
        <v>30057.639999999996</v>
      </c>
      <c r="I250" s="12">
        <v>44947.039999999994</v>
      </c>
      <c r="J250" s="12">
        <v>14889.719999999998</v>
      </c>
      <c r="K250" s="12">
        <v>30057.319999999996</v>
      </c>
    </row>
    <row r="251" spans="1:11" x14ac:dyDescent="0.25">
      <c r="A251" s="6" t="s">
        <v>2878</v>
      </c>
      <c r="B251" s="6"/>
      <c r="C251" s="10">
        <v>11490.88</v>
      </c>
      <c r="D251" s="10">
        <v>974.63999999999976</v>
      </c>
      <c r="E251" s="10">
        <v>10516.24</v>
      </c>
      <c r="F251" s="5">
        <v>5745.6200000000008</v>
      </c>
      <c r="G251" s="10">
        <v>487.40999999999991</v>
      </c>
      <c r="H251" s="10">
        <v>5258.2099999999982</v>
      </c>
      <c r="I251" s="5">
        <v>5745.26</v>
      </c>
      <c r="J251" s="5">
        <v>487.22999999999996</v>
      </c>
      <c r="K251" s="5">
        <v>5258.0300000000007</v>
      </c>
    </row>
    <row r="252" spans="1:11" x14ac:dyDescent="0.25">
      <c r="A252" s="6" t="s">
        <v>2879</v>
      </c>
      <c r="B252" s="6"/>
      <c r="C252" s="10">
        <v>32881.799999999996</v>
      </c>
      <c r="D252" s="10">
        <v>2603.2100000000005</v>
      </c>
      <c r="E252" s="10">
        <v>30278.59</v>
      </c>
      <c r="F252" s="5">
        <v>16440.939999999999</v>
      </c>
      <c r="G252" s="10">
        <v>1301.6300000000001</v>
      </c>
      <c r="H252" s="10">
        <v>15139.309999999998</v>
      </c>
      <c r="I252" s="5">
        <v>16440.859999999997</v>
      </c>
      <c r="J252" s="5">
        <v>1301.5800000000002</v>
      </c>
      <c r="K252" s="5">
        <v>15139.280000000002</v>
      </c>
    </row>
    <row r="253" spans="1:11" s="6" customFormat="1" x14ac:dyDescent="0.25">
      <c r="B253" s="6" t="s">
        <v>2872</v>
      </c>
      <c r="C253" s="9">
        <v>44372.68</v>
      </c>
      <c r="D253" s="9">
        <v>3577.85</v>
      </c>
      <c r="E253" s="9">
        <v>40794.83</v>
      </c>
      <c r="F253" s="12">
        <v>22186.560000000001</v>
      </c>
      <c r="G253" s="9">
        <v>1789.04</v>
      </c>
      <c r="H253" s="9">
        <v>20397.519999999997</v>
      </c>
      <c r="I253" s="12">
        <v>22186.12</v>
      </c>
      <c r="J253" s="12">
        <v>1788.8099999999997</v>
      </c>
      <c r="K253" s="12">
        <v>20397.310000000005</v>
      </c>
    </row>
    <row r="254" spans="1:11" x14ac:dyDescent="0.25">
      <c r="A254" s="6" t="s">
        <v>2878</v>
      </c>
      <c r="B254" s="6"/>
      <c r="C254" s="10">
        <v>23005.409999999989</v>
      </c>
      <c r="D254" s="10">
        <v>2508.3000000000002</v>
      </c>
      <c r="E254" s="10">
        <v>20497.109999999997</v>
      </c>
      <c r="F254" s="5">
        <v>11502.939999999995</v>
      </c>
      <c r="G254" s="10">
        <v>1254.2599999999998</v>
      </c>
      <c r="H254" s="10">
        <v>10248.68</v>
      </c>
      <c r="I254" s="5">
        <v>11502.470000000001</v>
      </c>
      <c r="J254" s="5">
        <v>1254.04</v>
      </c>
      <c r="K254" s="5">
        <v>10248.430000000004</v>
      </c>
    </row>
    <row r="255" spans="1:11" x14ac:dyDescent="0.25">
      <c r="A255" s="6" t="s">
        <v>2879</v>
      </c>
      <c r="B255" s="6"/>
      <c r="C255" s="10">
        <v>48776.23</v>
      </c>
      <c r="D255" s="10">
        <v>6787.3899999999994</v>
      </c>
      <c r="E255" s="10">
        <v>41988.84</v>
      </c>
      <c r="F255" s="5">
        <v>24388.18</v>
      </c>
      <c r="G255" s="10">
        <v>3393.72</v>
      </c>
      <c r="H255" s="10">
        <v>20994.46</v>
      </c>
      <c r="I255" s="5">
        <v>24388.05</v>
      </c>
      <c r="J255" s="5">
        <v>3393.67</v>
      </c>
      <c r="K255" s="5">
        <v>20994.379999999997</v>
      </c>
    </row>
    <row r="256" spans="1:11" s="6" customFormat="1" x14ac:dyDescent="0.25">
      <c r="B256" s="6" t="s">
        <v>2873</v>
      </c>
      <c r="C256" s="9">
        <v>71781.64</v>
      </c>
      <c r="D256" s="9">
        <v>9295.69</v>
      </c>
      <c r="E256" s="9">
        <v>62485.95</v>
      </c>
      <c r="F256" s="12">
        <v>35891.120000000003</v>
      </c>
      <c r="G256" s="9">
        <v>4647.9800000000005</v>
      </c>
      <c r="H256" s="9">
        <v>31243.14</v>
      </c>
      <c r="I256" s="12">
        <v>35890.519999999997</v>
      </c>
      <c r="J256" s="12">
        <v>4647.71</v>
      </c>
      <c r="K256" s="12">
        <v>31242.809999999998</v>
      </c>
    </row>
    <row r="257" spans="1:11" x14ac:dyDescent="0.25">
      <c r="A257" s="6" t="s">
        <v>2878</v>
      </c>
      <c r="B257" s="6"/>
      <c r="C257" s="10">
        <v>2070.06</v>
      </c>
      <c r="D257" s="10">
        <v>735.81999999999994</v>
      </c>
      <c r="E257" s="10">
        <v>1334.24</v>
      </c>
      <c r="F257" s="5">
        <v>1035.1899999999998</v>
      </c>
      <c r="G257" s="10">
        <v>367.97999999999996</v>
      </c>
      <c r="H257" s="10">
        <v>667.21</v>
      </c>
      <c r="I257" s="5">
        <v>1034.8699999999999</v>
      </c>
      <c r="J257" s="5">
        <v>367.83999999999992</v>
      </c>
      <c r="K257" s="5">
        <v>667.03</v>
      </c>
    </row>
    <row r="258" spans="1:11" x14ac:dyDescent="0.25">
      <c r="A258" s="6" t="s">
        <v>2879</v>
      </c>
      <c r="B258" s="6"/>
      <c r="C258" s="10">
        <v>5576.41</v>
      </c>
      <c r="D258" s="10">
        <v>1933.2200000000003</v>
      </c>
      <c r="E258" s="10">
        <v>3643.19</v>
      </c>
      <c r="F258" s="5">
        <v>2788.2300000000005</v>
      </c>
      <c r="G258" s="10">
        <v>966.63000000000011</v>
      </c>
      <c r="H258" s="10">
        <v>1821.6000000000004</v>
      </c>
      <c r="I258" s="5">
        <v>2788.18</v>
      </c>
      <c r="J258" s="5">
        <v>966.59</v>
      </c>
      <c r="K258" s="5">
        <v>1821.59</v>
      </c>
    </row>
    <row r="259" spans="1:11" s="6" customFormat="1" x14ac:dyDescent="0.25">
      <c r="B259" s="6" t="s">
        <v>2874</v>
      </c>
      <c r="C259" s="9">
        <v>7646.4699999999993</v>
      </c>
      <c r="D259" s="9">
        <v>2669.0399999999995</v>
      </c>
      <c r="E259" s="9">
        <v>4977.43</v>
      </c>
      <c r="F259" s="12">
        <v>3823.42</v>
      </c>
      <c r="G259" s="9">
        <v>1334.61</v>
      </c>
      <c r="H259" s="9">
        <v>2488.8100000000004</v>
      </c>
      <c r="I259" s="12">
        <v>3823.0499999999993</v>
      </c>
      <c r="J259" s="12">
        <v>1334.4299999999998</v>
      </c>
      <c r="K259" s="12">
        <v>2488.62</v>
      </c>
    </row>
    <row r="260" spans="1:11" x14ac:dyDescent="0.25">
      <c r="A260" s="6" t="s">
        <v>2878</v>
      </c>
      <c r="B260" s="6"/>
      <c r="C260" s="10">
        <v>29736.949999999986</v>
      </c>
      <c r="D260" s="10">
        <v>3948.5500000000011</v>
      </c>
      <c r="E260" s="10">
        <v>25788.400000000001</v>
      </c>
      <c r="F260" s="5">
        <v>14868.829999999998</v>
      </c>
      <c r="G260" s="10">
        <v>1974.4600000000005</v>
      </c>
      <c r="H260" s="10">
        <v>12894.370000000004</v>
      </c>
      <c r="I260" s="5">
        <v>14868.120000000004</v>
      </c>
      <c r="J260" s="5">
        <v>1974.0899999999997</v>
      </c>
      <c r="K260" s="5">
        <v>12894.030000000002</v>
      </c>
    </row>
    <row r="261" spans="1:11" x14ac:dyDescent="0.25">
      <c r="A261" s="6" t="s">
        <v>2879</v>
      </c>
      <c r="B261" s="6"/>
      <c r="C261" s="10">
        <v>57212.35</v>
      </c>
      <c r="D261" s="10">
        <v>8645</v>
      </c>
      <c r="E261" s="10">
        <v>48567.35</v>
      </c>
      <c r="F261" s="5">
        <v>28606.219999999998</v>
      </c>
      <c r="G261" s="10">
        <v>4322.53</v>
      </c>
      <c r="H261" s="10">
        <v>24283.69</v>
      </c>
      <c r="I261" s="5">
        <v>28606.129999999997</v>
      </c>
      <c r="J261" s="5">
        <v>4322.47</v>
      </c>
      <c r="K261" s="5">
        <v>24283.66</v>
      </c>
    </row>
    <row r="262" spans="1:11" s="6" customFormat="1" x14ac:dyDescent="0.25">
      <c r="B262" s="6" t="s">
        <v>2875</v>
      </c>
      <c r="C262" s="9">
        <v>86949.299999999988</v>
      </c>
      <c r="D262" s="9">
        <v>12593.550000000001</v>
      </c>
      <c r="E262" s="9">
        <v>74355.750000000015</v>
      </c>
      <c r="F262" s="12">
        <v>43475.049999999996</v>
      </c>
      <c r="G262" s="9">
        <v>6296.9900000000016</v>
      </c>
      <c r="H262" s="9">
        <v>37178.060000000012</v>
      </c>
      <c r="I262" s="12">
        <v>43474.250000000007</v>
      </c>
      <c r="J262" s="12">
        <v>6296.5599999999995</v>
      </c>
      <c r="K262" s="12">
        <v>37177.69</v>
      </c>
    </row>
    <row r="263" spans="1:11" x14ac:dyDescent="0.25">
      <c r="A263" s="6" t="s">
        <v>2878</v>
      </c>
      <c r="B263" s="6"/>
      <c r="C263" s="10">
        <v>1423.2700000000002</v>
      </c>
      <c r="D263" s="10">
        <v>386.04</v>
      </c>
      <c r="E263" s="10">
        <v>1037.23</v>
      </c>
      <c r="F263" s="5">
        <v>711.81</v>
      </c>
      <c r="G263" s="10">
        <v>193.10999999999999</v>
      </c>
      <c r="H263" s="10">
        <v>518.69999999999993</v>
      </c>
      <c r="I263" s="5">
        <v>711.46000000000015</v>
      </c>
      <c r="J263" s="5">
        <v>192.92999999999998</v>
      </c>
      <c r="K263" s="5">
        <v>518.53</v>
      </c>
    </row>
    <row r="264" spans="1:11" x14ac:dyDescent="0.25">
      <c r="A264" s="6" t="s">
        <v>2879</v>
      </c>
      <c r="B264" s="6"/>
      <c r="C264" s="10">
        <v>2629.6400000000003</v>
      </c>
      <c r="D264" s="10">
        <v>700.02</v>
      </c>
      <c r="E264" s="10">
        <v>1929.62</v>
      </c>
      <c r="F264" s="5">
        <v>1314.82</v>
      </c>
      <c r="G264" s="10">
        <v>350.01</v>
      </c>
      <c r="H264" s="10">
        <v>964.81</v>
      </c>
      <c r="I264" s="5">
        <v>1314.82</v>
      </c>
      <c r="J264" s="5">
        <v>350.01</v>
      </c>
      <c r="K264" s="5">
        <v>964.81000000000006</v>
      </c>
    </row>
    <row r="265" spans="1:11" s="6" customFormat="1" x14ac:dyDescent="0.25">
      <c r="B265" s="6" t="s">
        <v>2876</v>
      </c>
      <c r="C265" s="9">
        <v>4052.9100000000008</v>
      </c>
      <c r="D265" s="9">
        <v>1086.06</v>
      </c>
      <c r="E265" s="9">
        <v>2966.8500000000004</v>
      </c>
      <c r="F265" s="12">
        <v>2026.6299999999999</v>
      </c>
      <c r="G265" s="9">
        <v>543.12</v>
      </c>
      <c r="H265" s="9">
        <v>1483.5099999999998</v>
      </c>
      <c r="I265" s="12">
        <v>2026.2800000000002</v>
      </c>
      <c r="J265" s="12">
        <v>542.93999999999994</v>
      </c>
      <c r="K265" s="12">
        <v>1483.3400000000001</v>
      </c>
    </row>
    <row r="266" spans="1:11" x14ac:dyDescent="0.25">
      <c r="A266" s="6"/>
      <c r="B266" s="6" t="s">
        <v>2877</v>
      </c>
      <c r="C266" s="9">
        <v>4809316.129999985</v>
      </c>
      <c r="D266" s="9">
        <v>1144177.4299999997</v>
      </c>
      <c r="E266" s="9">
        <v>3665138.6999999974</v>
      </c>
      <c r="F266" s="12">
        <v>2404678.6999999955</v>
      </c>
      <c r="G266" s="9">
        <v>572098.94000000006</v>
      </c>
      <c r="H266" s="9">
        <v>1832579.7600000021</v>
      </c>
      <c r="I266" s="12">
        <v>2404637.4299999988</v>
      </c>
      <c r="J266" s="12">
        <v>572078.48999999976</v>
      </c>
      <c r="K266" s="12">
        <v>1832558.9400000004</v>
      </c>
    </row>
    <row r="268" spans="1:11" x14ac:dyDescent="0.25">
      <c r="C268" s="10"/>
    </row>
  </sheetData>
  <autoFilter ref="A1:O267" xr:uid="{D010E780-3F9A-4A0E-BCE4-63231385C65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660E-5EF1-4B9D-9AC8-1699192F33E2}">
  <dimension ref="A1:L2858"/>
  <sheetViews>
    <sheetView workbookViewId="0">
      <pane ySplit="1" topLeftCell="A2831" activePane="bottomLeft" state="frozen"/>
      <selection activeCell="D1" sqref="D1"/>
      <selection pane="bottomLeft" activeCell="D2859" sqref="D2859:L2859"/>
    </sheetView>
  </sheetViews>
  <sheetFormatPr defaultColWidth="15.28515625" defaultRowHeight="15" outlineLevelRow="2" x14ac:dyDescent="0.25"/>
  <cols>
    <col min="3" max="3" width="44.85546875" bestFit="1" customWidth="1"/>
    <col min="4" max="12" width="15.28515625" style="4"/>
  </cols>
  <sheetData>
    <row r="1" spans="1:12" s="6" customFormat="1" ht="60" x14ac:dyDescent="0.25">
      <c r="A1" s="1" t="s">
        <v>5</v>
      </c>
      <c r="B1" s="1" t="s">
        <v>1</v>
      </c>
      <c r="C1" s="1" t="s">
        <v>2</v>
      </c>
      <c r="D1" s="2" t="s">
        <v>6</v>
      </c>
      <c r="E1" s="2" t="s">
        <v>7</v>
      </c>
      <c r="F1" s="2" t="s">
        <v>8</v>
      </c>
      <c r="G1" s="1" t="s">
        <v>9</v>
      </c>
      <c r="H1" s="2" t="s">
        <v>10</v>
      </c>
      <c r="I1" s="1" t="s">
        <v>11</v>
      </c>
      <c r="J1" s="1" t="s">
        <v>12</v>
      </c>
      <c r="K1" s="2" t="s">
        <v>13</v>
      </c>
      <c r="L1" s="1" t="s">
        <v>14</v>
      </c>
    </row>
    <row r="2" spans="1:12" outlineLevel="2" x14ac:dyDescent="0.25">
      <c r="A2" s="7">
        <v>1</v>
      </c>
      <c r="B2" s="7">
        <v>10010</v>
      </c>
      <c r="C2" s="7" t="s">
        <v>16</v>
      </c>
      <c r="D2" s="4">
        <v>2625.63</v>
      </c>
      <c r="E2" s="4">
        <v>261.49</v>
      </c>
      <c r="F2" s="4">
        <v>2364.14</v>
      </c>
      <c r="G2" s="4">
        <v>1312.82</v>
      </c>
      <c r="H2" s="4">
        <v>130.75</v>
      </c>
      <c r="I2" s="4">
        <v>1182.07</v>
      </c>
      <c r="J2" s="4">
        <v>1312.81</v>
      </c>
      <c r="K2" s="4">
        <v>130.74</v>
      </c>
      <c r="L2" s="4">
        <v>1182.07</v>
      </c>
    </row>
    <row r="3" spans="1:12" outlineLevel="2" x14ac:dyDescent="0.25">
      <c r="A3" s="7">
        <v>1</v>
      </c>
      <c r="B3" s="7">
        <v>40630</v>
      </c>
      <c r="C3" s="7" t="s">
        <v>17</v>
      </c>
      <c r="D3" s="4">
        <v>11.15</v>
      </c>
      <c r="E3" s="4">
        <v>2.93</v>
      </c>
      <c r="F3" s="4">
        <v>8.2200000000000006</v>
      </c>
      <c r="G3" s="4">
        <v>5.58</v>
      </c>
      <c r="H3" s="4">
        <v>1.47</v>
      </c>
      <c r="I3" s="4">
        <v>4.1100000000000003</v>
      </c>
      <c r="J3" s="4">
        <v>5.57</v>
      </c>
      <c r="K3" s="4">
        <v>1.4600000000000002</v>
      </c>
      <c r="L3" s="4">
        <v>4.1100000000000003</v>
      </c>
    </row>
    <row r="4" spans="1:12" outlineLevel="2" x14ac:dyDescent="0.25">
      <c r="A4" s="7">
        <v>1</v>
      </c>
      <c r="B4" s="7">
        <v>40730</v>
      </c>
      <c r="C4" s="7" t="s">
        <v>18</v>
      </c>
      <c r="D4" s="4">
        <v>7.0500000000000007</v>
      </c>
      <c r="E4" s="4">
        <v>2.11</v>
      </c>
      <c r="F4" s="4">
        <v>4.9400000000000004</v>
      </c>
      <c r="G4" s="4">
        <v>3.5300000000000002</v>
      </c>
      <c r="H4" s="4">
        <v>1.06</v>
      </c>
      <c r="I4" s="4">
        <v>2.4700000000000002</v>
      </c>
      <c r="J4" s="4">
        <v>3.52</v>
      </c>
      <c r="K4" s="4">
        <v>1.0499999999999998</v>
      </c>
      <c r="L4" s="4">
        <v>2.4700000000000002</v>
      </c>
    </row>
    <row r="5" spans="1:12" outlineLevel="2" x14ac:dyDescent="0.25">
      <c r="A5" s="7">
        <v>1</v>
      </c>
      <c r="B5" s="7">
        <v>41860</v>
      </c>
      <c r="C5" s="7" t="s">
        <v>19</v>
      </c>
      <c r="D5" s="4">
        <v>211.26</v>
      </c>
      <c r="E5" s="4">
        <v>2.76</v>
      </c>
      <c r="F5" s="4">
        <v>208.5</v>
      </c>
      <c r="G5" s="4">
        <v>105.63</v>
      </c>
      <c r="H5" s="4">
        <v>1.38</v>
      </c>
      <c r="I5" s="4">
        <v>104.25</v>
      </c>
      <c r="J5" s="4">
        <v>105.63</v>
      </c>
      <c r="K5" s="4">
        <v>1.38</v>
      </c>
      <c r="L5" s="4">
        <v>104.25</v>
      </c>
    </row>
    <row r="6" spans="1:12" outlineLevel="2" x14ac:dyDescent="0.25">
      <c r="A6" s="7">
        <v>1</v>
      </c>
      <c r="B6" s="7">
        <v>42100</v>
      </c>
      <c r="C6" s="7" t="s">
        <v>20</v>
      </c>
      <c r="D6" s="4">
        <v>31.67</v>
      </c>
      <c r="E6" s="4">
        <v>5.74</v>
      </c>
      <c r="F6" s="4">
        <v>25.93</v>
      </c>
      <c r="G6" s="4">
        <v>15.84</v>
      </c>
      <c r="H6" s="4">
        <v>2.87</v>
      </c>
      <c r="I6" s="4">
        <v>12.97</v>
      </c>
      <c r="J6" s="4">
        <v>15.829999999999998</v>
      </c>
      <c r="K6" s="4">
        <v>2.87</v>
      </c>
      <c r="L6" s="4">
        <v>12.959999999999999</v>
      </c>
    </row>
    <row r="7" spans="1:12" outlineLevel="2" x14ac:dyDescent="0.25">
      <c r="A7" s="7">
        <v>1</v>
      </c>
      <c r="B7" s="7">
        <v>42610</v>
      </c>
      <c r="C7" s="7" t="s">
        <v>21</v>
      </c>
      <c r="D7" s="4">
        <v>12.53</v>
      </c>
      <c r="E7" s="4">
        <v>2.5099999999999998</v>
      </c>
      <c r="F7" s="4">
        <v>10.02</v>
      </c>
      <c r="G7" s="4">
        <v>6.27</v>
      </c>
      <c r="H7" s="4">
        <v>1.26</v>
      </c>
      <c r="I7" s="4">
        <v>5.01</v>
      </c>
      <c r="J7" s="4">
        <v>6.26</v>
      </c>
      <c r="K7" s="4">
        <v>1.2499999999999998</v>
      </c>
      <c r="L7" s="4">
        <v>5.01</v>
      </c>
    </row>
    <row r="8" spans="1:12" outlineLevel="2" x14ac:dyDescent="0.25">
      <c r="A8" s="7">
        <v>1</v>
      </c>
      <c r="B8" s="7">
        <v>42920</v>
      </c>
      <c r="C8" s="7" t="s">
        <v>22</v>
      </c>
      <c r="D8" s="4">
        <v>18.32</v>
      </c>
      <c r="E8" s="4">
        <v>6.69</v>
      </c>
      <c r="F8" s="4">
        <v>11.63</v>
      </c>
      <c r="G8" s="4">
        <v>9.1700000000000017</v>
      </c>
      <c r="H8" s="4">
        <v>3.35</v>
      </c>
      <c r="I8" s="4">
        <v>5.82</v>
      </c>
      <c r="J8" s="4">
        <v>9.15</v>
      </c>
      <c r="K8" s="4">
        <v>3.34</v>
      </c>
      <c r="L8" s="4">
        <v>5.8100000000000005</v>
      </c>
    </row>
    <row r="9" spans="1:12" outlineLevel="2" x14ac:dyDescent="0.25">
      <c r="A9" s="7">
        <v>1</v>
      </c>
      <c r="B9" s="7">
        <v>43140</v>
      </c>
      <c r="C9" s="7" t="s">
        <v>23</v>
      </c>
      <c r="D9" s="4">
        <v>11.63</v>
      </c>
      <c r="E9" s="4">
        <v>0.32</v>
      </c>
      <c r="F9" s="4">
        <v>11.31</v>
      </c>
      <c r="G9" s="4">
        <v>5.82</v>
      </c>
      <c r="H9" s="4">
        <v>0.16</v>
      </c>
      <c r="I9" s="4">
        <v>5.66</v>
      </c>
      <c r="J9" s="4">
        <v>5.8100000000000005</v>
      </c>
      <c r="K9" s="4">
        <v>0.16</v>
      </c>
      <c r="L9" s="4">
        <v>5.65</v>
      </c>
    </row>
    <row r="10" spans="1:12" outlineLevel="2" x14ac:dyDescent="0.25">
      <c r="A10" s="7">
        <v>1</v>
      </c>
      <c r="B10" s="7">
        <v>43340</v>
      </c>
      <c r="C10" s="7" t="s">
        <v>24</v>
      </c>
      <c r="D10" s="4">
        <v>131</v>
      </c>
      <c r="E10" s="4">
        <v>8.6999999999999993</v>
      </c>
      <c r="F10" s="4">
        <v>122.30000000000001</v>
      </c>
      <c r="G10" s="4">
        <v>65.5</v>
      </c>
      <c r="H10" s="4">
        <v>4.3499999999999996</v>
      </c>
      <c r="I10" s="4">
        <v>61.150000000000006</v>
      </c>
      <c r="J10" s="4">
        <v>65.5</v>
      </c>
      <c r="K10" s="4">
        <v>4.3499999999999996</v>
      </c>
      <c r="L10" s="4">
        <v>61.150000000000006</v>
      </c>
    </row>
    <row r="11" spans="1:12" outlineLevel="2" x14ac:dyDescent="0.25">
      <c r="A11" s="7">
        <v>1</v>
      </c>
      <c r="B11" s="7">
        <v>43530</v>
      </c>
      <c r="C11" s="7" t="s">
        <v>25</v>
      </c>
      <c r="D11" s="4">
        <v>29.22</v>
      </c>
      <c r="E11" s="4">
        <v>2.36</v>
      </c>
      <c r="F11" s="4">
        <v>26.86</v>
      </c>
      <c r="G11" s="4">
        <v>14.61</v>
      </c>
      <c r="H11" s="4">
        <v>1.18</v>
      </c>
      <c r="I11" s="4">
        <v>13.43</v>
      </c>
      <c r="J11" s="4">
        <v>14.61</v>
      </c>
      <c r="K11" s="4">
        <v>1.18</v>
      </c>
      <c r="L11" s="4">
        <v>13.43</v>
      </c>
    </row>
    <row r="12" spans="1:12" outlineLevel="2" x14ac:dyDescent="0.25">
      <c r="A12" s="7">
        <v>1</v>
      </c>
      <c r="B12" s="7">
        <v>43930</v>
      </c>
      <c r="C12" s="7" t="s">
        <v>26</v>
      </c>
      <c r="D12" s="4">
        <v>15.72</v>
      </c>
      <c r="E12" s="4">
        <v>7.42</v>
      </c>
      <c r="F12" s="4">
        <v>8.3000000000000007</v>
      </c>
      <c r="G12" s="4">
        <v>7.86</v>
      </c>
      <c r="H12" s="4">
        <v>3.71</v>
      </c>
      <c r="I12" s="4">
        <v>4.1500000000000004</v>
      </c>
      <c r="J12" s="4">
        <v>7.86</v>
      </c>
      <c r="K12" s="4">
        <v>3.71</v>
      </c>
      <c r="L12" s="4">
        <v>4.1500000000000004</v>
      </c>
    </row>
    <row r="13" spans="1:12" outlineLevel="2" x14ac:dyDescent="0.25">
      <c r="A13" s="7">
        <v>1</v>
      </c>
      <c r="B13" s="7">
        <v>44860</v>
      </c>
      <c r="C13" s="7" t="s">
        <v>27</v>
      </c>
      <c r="D13" s="4">
        <v>137.59</v>
      </c>
      <c r="E13" s="4">
        <v>8.82</v>
      </c>
      <c r="F13" s="4">
        <v>128.77000000000001</v>
      </c>
      <c r="G13" s="4">
        <v>68.8</v>
      </c>
      <c r="H13" s="4">
        <v>4.41</v>
      </c>
      <c r="I13" s="4">
        <v>64.39</v>
      </c>
      <c r="J13" s="4">
        <v>68.789999999999992</v>
      </c>
      <c r="K13" s="4">
        <v>4.41</v>
      </c>
      <c r="L13" s="4">
        <v>64.38</v>
      </c>
    </row>
    <row r="14" spans="1:12" outlineLevel="2" x14ac:dyDescent="0.25">
      <c r="A14" s="7">
        <v>1</v>
      </c>
      <c r="B14" s="7">
        <v>45040</v>
      </c>
      <c r="C14" s="7" t="s">
        <v>28</v>
      </c>
      <c r="D14" s="4">
        <v>42.65</v>
      </c>
      <c r="E14" s="4">
        <v>2.83</v>
      </c>
      <c r="F14" s="4">
        <v>39.82</v>
      </c>
      <c r="G14" s="4">
        <v>21.330000000000002</v>
      </c>
      <c r="H14" s="4">
        <v>1.42</v>
      </c>
      <c r="I14" s="4">
        <v>19.91</v>
      </c>
      <c r="J14" s="4">
        <v>21.32</v>
      </c>
      <c r="K14" s="4">
        <v>1.4100000000000001</v>
      </c>
      <c r="L14" s="4">
        <v>19.91</v>
      </c>
    </row>
    <row r="15" spans="1:12" outlineLevel="2" x14ac:dyDescent="0.25">
      <c r="A15" s="7">
        <v>1</v>
      </c>
      <c r="B15" s="7">
        <v>45400</v>
      </c>
      <c r="C15" s="7" t="s">
        <v>29</v>
      </c>
      <c r="D15" s="4">
        <v>31.93</v>
      </c>
      <c r="E15" s="4">
        <v>7.6999999999999993</v>
      </c>
      <c r="F15" s="4">
        <v>24.23</v>
      </c>
      <c r="G15" s="4">
        <v>15.98</v>
      </c>
      <c r="H15" s="4">
        <v>3.8600000000000003</v>
      </c>
      <c r="I15" s="4">
        <v>12.120000000000001</v>
      </c>
      <c r="J15" s="4">
        <v>15.95</v>
      </c>
      <c r="K15" s="4">
        <v>3.84</v>
      </c>
      <c r="L15" s="4">
        <v>12.11</v>
      </c>
    </row>
    <row r="16" spans="1:12" outlineLevel="2" x14ac:dyDescent="0.25">
      <c r="A16" s="7">
        <v>1</v>
      </c>
      <c r="B16" s="7">
        <v>45840</v>
      </c>
      <c r="C16" s="7" t="s">
        <v>30</v>
      </c>
      <c r="D16" s="4">
        <v>39.5</v>
      </c>
      <c r="E16" s="4">
        <v>12.24</v>
      </c>
      <c r="F16" s="4">
        <v>27.26</v>
      </c>
      <c r="G16" s="4">
        <v>19.760000000000002</v>
      </c>
      <c r="H16" s="4">
        <v>6.13</v>
      </c>
      <c r="I16" s="4">
        <v>13.63</v>
      </c>
      <c r="J16" s="4">
        <v>19.740000000000002</v>
      </c>
      <c r="K16" s="4">
        <v>6.11</v>
      </c>
      <c r="L16" s="4">
        <v>13.63</v>
      </c>
    </row>
    <row r="17" spans="1:12" outlineLevel="2" x14ac:dyDescent="0.25">
      <c r="A17" s="7">
        <v>1</v>
      </c>
      <c r="B17" s="7">
        <v>46060</v>
      </c>
      <c r="C17" s="7" t="s">
        <v>31</v>
      </c>
      <c r="D17" s="4">
        <v>13.829999999999998</v>
      </c>
      <c r="E17" s="4">
        <v>6.13</v>
      </c>
      <c r="F17" s="4">
        <v>7.6999999999999993</v>
      </c>
      <c r="G17" s="4">
        <v>6.92</v>
      </c>
      <c r="H17" s="4">
        <v>3.07</v>
      </c>
      <c r="I17" s="4">
        <v>3.8499999999999996</v>
      </c>
      <c r="J17" s="4">
        <v>6.9099999999999993</v>
      </c>
      <c r="K17" s="4">
        <v>3.06</v>
      </c>
      <c r="L17" s="4">
        <v>3.8499999999999996</v>
      </c>
    </row>
    <row r="18" spans="1:12" outlineLevel="2" x14ac:dyDescent="0.25">
      <c r="A18" s="7">
        <v>1</v>
      </c>
      <c r="B18" s="7">
        <v>54710</v>
      </c>
      <c r="C18" s="7" t="s">
        <v>32</v>
      </c>
      <c r="D18" s="4">
        <v>43.03</v>
      </c>
      <c r="E18" s="4">
        <v>5.42</v>
      </c>
      <c r="F18" s="4">
        <v>37.61</v>
      </c>
      <c r="G18" s="4">
        <v>21.52</v>
      </c>
      <c r="H18" s="4">
        <v>2.71</v>
      </c>
      <c r="I18" s="4">
        <v>18.809999999999999</v>
      </c>
      <c r="J18" s="4">
        <v>21.51</v>
      </c>
      <c r="K18" s="4">
        <v>2.71</v>
      </c>
      <c r="L18" s="4">
        <v>18.8</v>
      </c>
    </row>
    <row r="19" spans="1:12" outlineLevel="2" x14ac:dyDescent="0.25">
      <c r="A19" s="7">
        <v>1</v>
      </c>
      <c r="B19" s="7">
        <v>56580</v>
      </c>
      <c r="C19" s="7" t="s">
        <v>33</v>
      </c>
      <c r="D19" s="4">
        <v>90.67</v>
      </c>
      <c r="E19" s="4">
        <v>14.12</v>
      </c>
      <c r="F19" s="4">
        <v>76.55</v>
      </c>
      <c r="G19" s="4">
        <v>45.34</v>
      </c>
      <c r="H19" s="4">
        <v>7.06</v>
      </c>
      <c r="I19" s="4">
        <v>38.28</v>
      </c>
      <c r="J19" s="4">
        <v>45.33</v>
      </c>
      <c r="K19" s="4">
        <v>7.06</v>
      </c>
      <c r="L19" s="4">
        <v>38.269999999999996</v>
      </c>
    </row>
    <row r="20" spans="1:12" outlineLevel="2" x14ac:dyDescent="0.25">
      <c r="A20" s="7">
        <v>1</v>
      </c>
      <c r="B20" s="7">
        <v>57240</v>
      </c>
      <c r="C20" s="7" t="s">
        <v>34</v>
      </c>
      <c r="D20" s="4">
        <v>0.23</v>
      </c>
      <c r="E20" s="4">
        <v>0.06</v>
      </c>
      <c r="F20" s="4">
        <v>0.17</v>
      </c>
      <c r="G20" s="4">
        <v>0.12</v>
      </c>
      <c r="H20" s="4">
        <v>0.03</v>
      </c>
      <c r="I20" s="4">
        <v>0.09</v>
      </c>
      <c r="J20" s="4">
        <v>0.11000000000000001</v>
      </c>
      <c r="K20" s="4">
        <v>0.03</v>
      </c>
      <c r="L20" s="4">
        <v>8.0000000000000016E-2</v>
      </c>
    </row>
    <row r="21" spans="1:12" outlineLevel="2" x14ac:dyDescent="0.25">
      <c r="A21" s="7">
        <v>1</v>
      </c>
      <c r="B21" s="7">
        <v>57500</v>
      </c>
      <c r="C21" s="7" t="s">
        <v>35</v>
      </c>
      <c r="D21" s="4">
        <v>192.2</v>
      </c>
      <c r="E21" s="4">
        <v>3.54</v>
      </c>
      <c r="F21" s="4">
        <v>188.66</v>
      </c>
      <c r="G21" s="4">
        <v>96.1</v>
      </c>
      <c r="H21" s="4">
        <v>1.77</v>
      </c>
      <c r="I21" s="4">
        <v>94.33</v>
      </c>
      <c r="J21" s="4">
        <v>96.1</v>
      </c>
      <c r="K21" s="4">
        <v>1.77</v>
      </c>
      <c r="L21" s="4">
        <v>94.33</v>
      </c>
    </row>
    <row r="22" spans="1:12" outlineLevel="2" x14ac:dyDescent="0.25">
      <c r="A22" s="7">
        <v>1</v>
      </c>
      <c r="B22" s="7">
        <v>58990</v>
      </c>
      <c r="C22" s="7" t="s">
        <v>36</v>
      </c>
      <c r="D22" s="4">
        <v>8.65</v>
      </c>
      <c r="E22" s="4">
        <v>3.08</v>
      </c>
      <c r="F22" s="4">
        <v>5.57</v>
      </c>
      <c r="G22" s="4">
        <v>4.33</v>
      </c>
      <c r="H22" s="4">
        <v>1.54</v>
      </c>
      <c r="I22" s="4">
        <v>2.79</v>
      </c>
      <c r="J22" s="4">
        <v>4.32</v>
      </c>
      <c r="K22" s="4">
        <v>1.54</v>
      </c>
      <c r="L22" s="4">
        <v>2.7800000000000002</v>
      </c>
    </row>
    <row r="23" spans="1:12" outlineLevel="2" x14ac:dyDescent="0.25">
      <c r="A23" s="7">
        <v>1</v>
      </c>
      <c r="B23" s="7">
        <v>59210</v>
      </c>
      <c r="C23" s="7" t="s">
        <v>37</v>
      </c>
      <c r="D23" s="4">
        <v>28.21</v>
      </c>
      <c r="E23" s="4">
        <v>10.199999999999999</v>
      </c>
      <c r="F23" s="4">
        <v>18.010000000000002</v>
      </c>
      <c r="G23" s="4">
        <v>14.11</v>
      </c>
      <c r="H23" s="4">
        <v>5.0999999999999996</v>
      </c>
      <c r="I23" s="4">
        <v>9.01</v>
      </c>
      <c r="J23" s="4">
        <v>14.100000000000001</v>
      </c>
      <c r="K23" s="4">
        <v>5.0999999999999996</v>
      </c>
      <c r="L23" s="4">
        <v>9.0000000000000018</v>
      </c>
    </row>
    <row r="24" spans="1:12" outlineLevel="2" x14ac:dyDescent="0.25">
      <c r="A24" s="7">
        <v>1</v>
      </c>
      <c r="B24" s="7">
        <v>61161</v>
      </c>
      <c r="C24" s="7" t="s">
        <v>38</v>
      </c>
      <c r="D24" s="4">
        <v>16.36</v>
      </c>
      <c r="E24" s="4">
        <v>5.04</v>
      </c>
      <c r="F24" s="4">
        <v>11.32</v>
      </c>
      <c r="G24" s="4">
        <v>8.18</v>
      </c>
      <c r="H24" s="4">
        <v>2.52</v>
      </c>
      <c r="I24" s="4">
        <v>5.66</v>
      </c>
      <c r="J24" s="4">
        <v>8.18</v>
      </c>
      <c r="K24" s="4">
        <v>2.52</v>
      </c>
      <c r="L24" s="4">
        <v>5.66</v>
      </c>
    </row>
    <row r="25" spans="1:12" outlineLevel="2" x14ac:dyDescent="0.25">
      <c r="A25" s="7">
        <v>1</v>
      </c>
      <c r="B25" s="7">
        <v>61162</v>
      </c>
      <c r="C25" s="7" t="s">
        <v>39</v>
      </c>
      <c r="D25" s="4">
        <v>5.91</v>
      </c>
      <c r="E25" s="4">
        <v>2.14</v>
      </c>
      <c r="F25" s="4">
        <v>3.77</v>
      </c>
      <c r="G25" s="4">
        <v>2.96</v>
      </c>
      <c r="H25" s="4">
        <v>1.07</v>
      </c>
      <c r="I25" s="4">
        <v>1.89</v>
      </c>
      <c r="J25" s="4">
        <v>2.95</v>
      </c>
      <c r="K25" s="4">
        <v>1.07</v>
      </c>
      <c r="L25" s="4">
        <v>1.8800000000000001</v>
      </c>
    </row>
    <row r="26" spans="1:12" s="6" customFormat="1" outlineLevel="1" x14ac:dyDescent="0.25">
      <c r="A26" s="8" t="s">
        <v>2789</v>
      </c>
      <c r="B26" s="8"/>
      <c r="C26" s="8"/>
      <c r="D26" s="9">
        <f t="shared" ref="D26:L26" si="0">SUBTOTAL(9,D2:D25)</f>
        <v>3755.9400000000005</v>
      </c>
      <c r="E26" s="9">
        <f t="shared" si="0"/>
        <v>384.35</v>
      </c>
      <c r="F26" s="9">
        <f t="shared" si="0"/>
        <v>3371.5900000000011</v>
      </c>
      <c r="G26" s="9">
        <f t="shared" si="0"/>
        <v>1878.0799999999992</v>
      </c>
      <c r="H26" s="9">
        <f t="shared" si="0"/>
        <v>192.23</v>
      </c>
      <c r="I26" s="9">
        <f t="shared" si="0"/>
        <v>1685.8500000000001</v>
      </c>
      <c r="J26" s="9">
        <f t="shared" si="0"/>
        <v>1877.8599999999992</v>
      </c>
      <c r="K26" s="9">
        <f t="shared" si="0"/>
        <v>192.12000000000006</v>
      </c>
      <c r="L26" s="9">
        <f t="shared" si="0"/>
        <v>1685.74</v>
      </c>
    </row>
    <row r="27" spans="1:12" outlineLevel="2" x14ac:dyDescent="0.25">
      <c r="A27" s="7">
        <v>2</v>
      </c>
      <c r="B27" s="7">
        <v>10020</v>
      </c>
      <c r="C27" s="7" t="s">
        <v>43</v>
      </c>
      <c r="D27" s="4">
        <v>3161.8</v>
      </c>
      <c r="E27" s="4">
        <v>764.99</v>
      </c>
      <c r="F27" s="4">
        <v>2396.81</v>
      </c>
      <c r="G27" s="4">
        <v>1580.91</v>
      </c>
      <c r="H27" s="4">
        <v>382.5</v>
      </c>
      <c r="I27" s="4">
        <v>1198.4100000000001</v>
      </c>
      <c r="J27" s="4">
        <v>1580.89</v>
      </c>
      <c r="K27" s="4">
        <v>382.49</v>
      </c>
      <c r="L27" s="4">
        <v>1198.4000000000001</v>
      </c>
    </row>
    <row r="28" spans="1:12" outlineLevel="2" x14ac:dyDescent="0.25">
      <c r="A28" s="7">
        <v>2</v>
      </c>
      <c r="B28" s="7">
        <v>40060</v>
      </c>
      <c r="C28" s="7" t="s">
        <v>44</v>
      </c>
      <c r="D28" s="4">
        <v>22.64</v>
      </c>
      <c r="E28" s="4">
        <v>14.44</v>
      </c>
      <c r="F28" s="4">
        <v>8.1999999999999993</v>
      </c>
      <c r="G28" s="4">
        <v>11.32</v>
      </c>
      <c r="H28" s="4">
        <v>7.22</v>
      </c>
      <c r="I28" s="4">
        <v>4.0999999999999996</v>
      </c>
      <c r="J28" s="4">
        <v>11.32</v>
      </c>
      <c r="K28" s="4">
        <v>7.22</v>
      </c>
      <c r="L28" s="4">
        <v>4.0999999999999996</v>
      </c>
    </row>
    <row r="29" spans="1:12" outlineLevel="2" x14ac:dyDescent="0.25">
      <c r="A29" s="7">
        <v>2</v>
      </c>
      <c r="B29" s="7">
        <v>40080</v>
      </c>
      <c r="C29" s="7" t="s">
        <v>45</v>
      </c>
      <c r="D29" s="4">
        <v>281.21000000000004</v>
      </c>
      <c r="E29" s="4">
        <v>44.5</v>
      </c>
      <c r="F29" s="4">
        <v>236.70999999999998</v>
      </c>
      <c r="G29" s="4">
        <v>140.62</v>
      </c>
      <c r="H29" s="4">
        <v>22.259999999999998</v>
      </c>
      <c r="I29" s="4">
        <v>118.36000000000001</v>
      </c>
      <c r="J29" s="4">
        <v>140.58999999999997</v>
      </c>
      <c r="K29" s="4">
        <v>22.240000000000002</v>
      </c>
      <c r="L29" s="4">
        <v>118.35</v>
      </c>
    </row>
    <row r="30" spans="1:12" outlineLevel="2" x14ac:dyDescent="0.25">
      <c r="A30" s="7">
        <v>2</v>
      </c>
      <c r="B30" s="7">
        <v>40190</v>
      </c>
      <c r="C30" s="7" t="s">
        <v>46</v>
      </c>
      <c r="D30" s="4">
        <v>125.41999999999999</v>
      </c>
      <c r="E30" s="4">
        <v>24.72</v>
      </c>
      <c r="F30" s="4">
        <v>100.7</v>
      </c>
      <c r="G30" s="4">
        <v>62.709999999999994</v>
      </c>
      <c r="H30" s="4">
        <v>12.36</v>
      </c>
      <c r="I30" s="4">
        <v>50.35</v>
      </c>
      <c r="J30" s="4">
        <v>62.709999999999994</v>
      </c>
      <c r="K30" s="4">
        <v>12.36</v>
      </c>
      <c r="L30" s="4">
        <v>50.35</v>
      </c>
    </row>
    <row r="31" spans="1:12" outlineLevel="2" x14ac:dyDescent="0.25">
      <c r="A31" s="7">
        <v>2</v>
      </c>
      <c r="B31" s="7">
        <v>40290</v>
      </c>
      <c r="C31" s="7" t="s">
        <v>47</v>
      </c>
      <c r="D31" s="4">
        <v>615.44000000000005</v>
      </c>
      <c r="E31" s="4">
        <v>72.930000000000007</v>
      </c>
      <c r="F31" s="4">
        <v>542.51</v>
      </c>
      <c r="G31" s="4">
        <v>307.73</v>
      </c>
      <c r="H31" s="4">
        <v>36.47</v>
      </c>
      <c r="I31" s="4">
        <v>271.26</v>
      </c>
      <c r="J31" s="4">
        <v>307.71000000000004</v>
      </c>
      <c r="K31" s="4">
        <v>36.460000000000008</v>
      </c>
      <c r="L31" s="4">
        <v>271.25</v>
      </c>
    </row>
    <row r="32" spans="1:12" outlineLevel="2" x14ac:dyDescent="0.25">
      <c r="A32" s="7">
        <v>2</v>
      </c>
      <c r="B32" s="7">
        <v>42590</v>
      </c>
      <c r="C32" s="7" t="s">
        <v>48</v>
      </c>
      <c r="D32" s="4">
        <v>69.06</v>
      </c>
      <c r="E32" s="4">
        <v>30.38</v>
      </c>
      <c r="F32" s="4">
        <v>38.68</v>
      </c>
      <c r="G32" s="4">
        <v>34.549999999999997</v>
      </c>
      <c r="H32" s="4">
        <v>15.2</v>
      </c>
      <c r="I32" s="4">
        <v>19.350000000000001</v>
      </c>
      <c r="J32" s="4">
        <v>34.51</v>
      </c>
      <c r="K32" s="4">
        <v>15.18</v>
      </c>
      <c r="L32" s="4">
        <v>19.329999999999998</v>
      </c>
    </row>
    <row r="33" spans="1:12" outlineLevel="2" x14ac:dyDescent="0.25">
      <c r="A33" s="7">
        <v>2</v>
      </c>
      <c r="B33" s="7">
        <v>43180</v>
      </c>
      <c r="C33" s="7" t="s">
        <v>49</v>
      </c>
      <c r="D33" s="4">
        <v>123.26000000000002</v>
      </c>
      <c r="E33" s="4">
        <v>29.67</v>
      </c>
      <c r="F33" s="4">
        <v>93.59</v>
      </c>
      <c r="G33" s="4">
        <v>61.64</v>
      </c>
      <c r="H33" s="4">
        <v>14.84</v>
      </c>
      <c r="I33" s="4">
        <v>46.8</v>
      </c>
      <c r="J33" s="4">
        <v>61.620000000000012</v>
      </c>
      <c r="K33" s="4">
        <v>14.830000000000002</v>
      </c>
      <c r="L33" s="4">
        <v>46.790000000000006</v>
      </c>
    </row>
    <row r="34" spans="1:12" outlineLevel="2" x14ac:dyDescent="0.25">
      <c r="A34" s="7">
        <v>2</v>
      </c>
      <c r="B34" s="7">
        <v>43531</v>
      </c>
      <c r="C34" s="7" t="s">
        <v>25</v>
      </c>
      <c r="D34" s="4">
        <v>41.02</v>
      </c>
      <c r="E34" s="4">
        <v>12.56</v>
      </c>
      <c r="F34" s="4">
        <v>28.46</v>
      </c>
      <c r="G34" s="4">
        <v>20.52</v>
      </c>
      <c r="H34" s="4">
        <v>6.29</v>
      </c>
      <c r="I34" s="4">
        <v>14.23</v>
      </c>
      <c r="J34" s="4">
        <v>20.5</v>
      </c>
      <c r="K34" s="4">
        <v>6.2700000000000005</v>
      </c>
      <c r="L34" s="4">
        <v>14.23</v>
      </c>
    </row>
    <row r="35" spans="1:12" outlineLevel="2" x14ac:dyDescent="0.25">
      <c r="A35" s="7">
        <v>2</v>
      </c>
      <c r="B35" s="7">
        <v>44150</v>
      </c>
      <c r="C35" s="7" t="s">
        <v>50</v>
      </c>
      <c r="D35" s="4">
        <v>408</v>
      </c>
      <c r="E35" s="4">
        <v>39.42</v>
      </c>
      <c r="F35" s="4">
        <v>368.58</v>
      </c>
      <c r="G35" s="4">
        <v>204</v>
      </c>
      <c r="H35" s="4">
        <v>19.71</v>
      </c>
      <c r="I35" s="4">
        <v>184.29</v>
      </c>
      <c r="J35" s="4">
        <v>204</v>
      </c>
      <c r="K35" s="4">
        <v>19.71</v>
      </c>
      <c r="L35" s="4">
        <v>184.29</v>
      </c>
    </row>
    <row r="36" spans="1:12" outlineLevel="2" x14ac:dyDescent="0.25">
      <c r="A36" s="7">
        <v>2</v>
      </c>
      <c r="B36" s="7">
        <v>44510</v>
      </c>
      <c r="C36" s="7" t="s">
        <v>51</v>
      </c>
      <c r="D36" s="4">
        <v>74.97</v>
      </c>
      <c r="E36" s="4">
        <v>29.799999999999997</v>
      </c>
      <c r="F36" s="4">
        <v>45.17</v>
      </c>
      <c r="G36" s="4">
        <v>37.49</v>
      </c>
      <c r="H36" s="4">
        <v>14.899999999999999</v>
      </c>
      <c r="I36" s="4">
        <v>22.59</v>
      </c>
      <c r="J36" s="4">
        <v>37.480000000000004</v>
      </c>
      <c r="K36" s="4">
        <v>14.899999999999999</v>
      </c>
      <c r="L36" s="4">
        <v>22.580000000000002</v>
      </c>
    </row>
    <row r="37" spans="1:12" outlineLevel="2" x14ac:dyDescent="0.25">
      <c r="A37" s="7">
        <v>2</v>
      </c>
      <c r="B37" s="7">
        <v>44910</v>
      </c>
      <c r="C37" s="7" t="s">
        <v>52</v>
      </c>
      <c r="D37" s="4">
        <v>2273.0500000000002</v>
      </c>
      <c r="E37" s="4">
        <v>222.94</v>
      </c>
      <c r="F37" s="4">
        <v>2050.11</v>
      </c>
      <c r="G37" s="4">
        <v>1136.53</v>
      </c>
      <c r="H37" s="4">
        <v>111.47</v>
      </c>
      <c r="I37" s="4">
        <v>1025.06</v>
      </c>
      <c r="J37" s="4">
        <v>1136.5200000000002</v>
      </c>
      <c r="K37" s="4">
        <v>111.47</v>
      </c>
      <c r="L37" s="4">
        <v>1025.0500000000002</v>
      </c>
    </row>
    <row r="38" spans="1:12" outlineLevel="2" x14ac:dyDescent="0.25">
      <c r="A38" s="7">
        <v>2</v>
      </c>
      <c r="B38" s="7">
        <v>45030</v>
      </c>
      <c r="C38" s="7" t="s">
        <v>53</v>
      </c>
      <c r="D38" s="4">
        <v>101.07999999999998</v>
      </c>
      <c r="E38" s="4">
        <v>9.82</v>
      </c>
      <c r="F38" s="4">
        <v>91.259999999999991</v>
      </c>
      <c r="G38" s="4">
        <v>50.56</v>
      </c>
      <c r="H38" s="4">
        <v>4.92</v>
      </c>
      <c r="I38" s="4">
        <v>45.64</v>
      </c>
      <c r="J38" s="4">
        <v>50.519999999999996</v>
      </c>
      <c r="K38" s="4">
        <v>4.9000000000000004</v>
      </c>
      <c r="L38" s="4">
        <v>45.62</v>
      </c>
    </row>
    <row r="39" spans="1:12" outlineLevel="2" x14ac:dyDescent="0.25">
      <c r="A39" s="7">
        <v>2</v>
      </c>
      <c r="B39" s="7">
        <v>45200</v>
      </c>
      <c r="C39" s="7" t="s">
        <v>54</v>
      </c>
      <c r="D39" s="4">
        <v>34.590000000000003</v>
      </c>
      <c r="E39" s="4">
        <v>14.46</v>
      </c>
      <c r="F39" s="4">
        <v>20.13</v>
      </c>
      <c r="G39" s="4">
        <v>17.3</v>
      </c>
      <c r="H39" s="4">
        <v>7.23</v>
      </c>
      <c r="I39" s="4">
        <v>10.07</v>
      </c>
      <c r="J39" s="4">
        <v>17.29</v>
      </c>
      <c r="K39" s="4">
        <v>7.23</v>
      </c>
      <c r="L39" s="4">
        <v>10.059999999999999</v>
      </c>
    </row>
    <row r="40" spans="1:12" outlineLevel="2" x14ac:dyDescent="0.25">
      <c r="A40" s="7">
        <v>2</v>
      </c>
      <c r="B40" s="7">
        <v>50580</v>
      </c>
      <c r="C40" s="7" t="s">
        <v>55</v>
      </c>
      <c r="D40" s="4">
        <v>4.92</v>
      </c>
      <c r="E40" s="4">
        <v>0.98</v>
      </c>
      <c r="F40" s="4">
        <v>3.94</v>
      </c>
      <c r="G40" s="4">
        <v>2.46</v>
      </c>
      <c r="H40" s="4">
        <v>0.49</v>
      </c>
      <c r="I40" s="4">
        <v>1.97</v>
      </c>
      <c r="J40" s="4">
        <v>2.46</v>
      </c>
      <c r="K40" s="4">
        <v>0.49</v>
      </c>
      <c r="L40" s="4">
        <v>1.97</v>
      </c>
    </row>
    <row r="41" spans="1:12" outlineLevel="2" x14ac:dyDescent="0.25">
      <c r="A41" s="7">
        <v>2</v>
      </c>
      <c r="B41" s="7">
        <v>50900</v>
      </c>
      <c r="C41" s="7" t="s">
        <v>56</v>
      </c>
      <c r="D41" s="4">
        <v>40.46</v>
      </c>
      <c r="E41" s="4">
        <v>16.61</v>
      </c>
      <c r="F41" s="4">
        <v>23.85</v>
      </c>
      <c r="G41" s="4">
        <v>20.240000000000002</v>
      </c>
      <c r="H41" s="4">
        <v>8.31</v>
      </c>
      <c r="I41" s="4">
        <v>11.93</v>
      </c>
      <c r="J41" s="4">
        <v>20.22</v>
      </c>
      <c r="K41" s="4">
        <v>8.2999999999999989</v>
      </c>
      <c r="L41" s="4">
        <v>11.920000000000002</v>
      </c>
    </row>
    <row r="42" spans="1:12" outlineLevel="2" x14ac:dyDescent="0.25">
      <c r="A42" s="7">
        <v>2</v>
      </c>
      <c r="B42" s="7">
        <v>51290</v>
      </c>
      <c r="C42" s="7" t="s">
        <v>57</v>
      </c>
      <c r="D42" s="4">
        <v>6.62</v>
      </c>
      <c r="E42" s="4">
        <v>2.5499999999999998</v>
      </c>
      <c r="F42" s="4">
        <v>4.07</v>
      </c>
      <c r="G42" s="4">
        <v>3.3200000000000003</v>
      </c>
      <c r="H42" s="4">
        <v>1.28</v>
      </c>
      <c r="I42" s="4">
        <v>2.04</v>
      </c>
      <c r="J42" s="4">
        <v>3.3</v>
      </c>
      <c r="K42" s="4">
        <v>1.2699999999999998</v>
      </c>
      <c r="L42" s="4">
        <v>2.0300000000000002</v>
      </c>
    </row>
    <row r="43" spans="1:12" outlineLevel="2" x14ac:dyDescent="0.25">
      <c r="A43" s="7">
        <v>2</v>
      </c>
      <c r="B43" s="7">
        <v>52250</v>
      </c>
      <c r="C43" s="7" t="s">
        <v>58</v>
      </c>
      <c r="D43" s="4">
        <v>86.75</v>
      </c>
      <c r="E43" s="4">
        <v>31.05</v>
      </c>
      <c r="F43" s="4">
        <v>55.7</v>
      </c>
      <c r="G43" s="4">
        <v>43.38</v>
      </c>
      <c r="H43" s="4">
        <v>15.53</v>
      </c>
      <c r="I43" s="4">
        <v>27.85</v>
      </c>
      <c r="J43" s="4">
        <v>43.370000000000005</v>
      </c>
      <c r="K43" s="4">
        <v>15.520000000000001</v>
      </c>
      <c r="L43" s="4">
        <v>27.85</v>
      </c>
    </row>
    <row r="44" spans="1:12" outlineLevel="2" x14ac:dyDescent="0.25">
      <c r="A44" s="7">
        <v>2</v>
      </c>
      <c r="B44" s="7">
        <v>52510</v>
      </c>
      <c r="C44" s="7" t="s">
        <v>59</v>
      </c>
      <c r="D44" s="4">
        <v>11.7</v>
      </c>
      <c r="E44" s="4">
        <v>7.26</v>
      </c>
      <c r="F44" s="4">
        <v>4.4400000000000004</v>
      </c>
      <c r="G44" s="4">
        <v>5.85</v>
      </c>
      <c r="H44" s="4">
        <v>3.63</v>
      </c>
      <c r="I44" s="4">
        <v>2.2200000000000002</v>
      </c>
      <c r="J44" s="4">
        <v>5.85</v>
      </c>
      <c r="K44" s="4">
        <v>3.63</v>
      </c>
      <c r="L44" s="4">
        <v>2.2200000000000002</v>
      </c>
    </row>
    <row r="45" spans="1:12" outlineLevel="2" x14ac:dyDescent="0.25">
      <c r="A45" s="7">
        <v>2</v>
      </c>
      <c r="B45" s="7">
        <v>53480</v>
      </c>
      <c r="C45" s="7" t="s">
        <v>60</v>
      </c>
      <c r="D45" s="4">
        <v>7.86</v>
      </c>
      <c r="E45" s="4">
        <v>2.33</v>
      </c>
      <c r="F45" s="4">
        <v>5.53</v>
      </c>
      <c r="G45" s="4">
        <v>3.94</v>
      </c>
      <c r="H45" s="4">
        <v>1.17</v>
      </c>
      <c r="I45" s="4">
        <v>2.77</v>
      </c>
      <c r="J45" s="4">
        <v>3.9200000000000004</v>
      </c>
      <c r="K45" s="4">
        <v>1.1600000000000001</v>
      </c>
      <c r="L45" s="4">
        <v>2.7600000000000002</v>
      </c>
    </row>
    <row r="46" spans="1:12" outlineLevel="2" x14ac:dyDescent="0.25">
      <c r="A46" s="7">
        <v>2</v>
      </c>
      <c r="B46" s="7">
        <v>54130</v>
      </c>
      <c r="C46" s="7" t="s">
        <v>61</v>
      </c>
      <c r="D46" s="4">
        <v>6.4</v>
      </c>
      <c r="E46" s="4">
        <v>3.2</v>
      </c>
      <c r="F46" s="4">
        <v>3.2</v>
      </c>
      <c r="G46" s="4">
        <v>3.2</v>
      </c>
      <c r="H46" s="4">
        <v>1.6</v>
      </c>
      <c r="I46" s="4">
        <v>1.6</v>
      </c>
      <c r="J46" s="4">
        <v>3.2</v>
      </c>
      <c r="K46" s="4">
        <v>1.6</v>
      </c>
      <c r="L46" s="4">
        <v>1.6</v>
      </c>
    </row>
    <row r="47" spans="1:12" outlineLevel="2" x14ac:dyDescent="0.25">
      <c r="A47" s="7">
        <v>2</v>
      </c>
      <c r="B47" s="7">
        <v>54340</v>
      </c>
      <c r="C47" s="7" t="s">
        <v>62</v>
      </c>
      <c r="D47" s="4">
        <v>295.74</v>
      </c>
      <c r="E47" s="4">
        <v>87.33</v>
      </c>
      <c r="F47" s="4">
        <v>208.41</v>
      </c>
      <c r="G47" s="4">
        <v>147.88</v>
      </c>
      <c r="H47" s="4">
        <v>43.67</v>
      </c>
      <c r="I47" s="4">
        <v>104.21</v>
      </c>
      <c r="J47" s="4">
        <v>147.86000000000001</v>
      </c>
      <c r="K47" s="4">
        <v>43.66</v>
      </c>
      <c r="L47" s="4">
        <v>104.2</v>
      </c>
    </row>
    <row r="48" spans="1:12" outlineLevel="2" x14ac:dyDescent="0.25">
      <c r="A48" s="7">
        <v>2</v>
      </c>
      <c r="B48" s="7">
        <v>57870</v>
      </c>
      <c r="C48" s="7" t="s">
        <v>63</v>
      </c>
      <c r="D48" s="4">
        <v>11.26</v>
      </c>
      <c r="E48" s="4">
        <v>5.87</v>
      </c>
      <c r="F48" s="4">
        <v>5.39</v>
      </c>
      <c r="G48" s="4">
        <v>5.6400000000000006</v>
      </c>
      <c r="H48" s="4">
        <v>2.94</v>
      </c>
      <c r="I48" s="4">
        <v>2.7</v>
      </c>
      <c r="J48" s="4">
        <v>5.6199999999999992</v>
      </c>
      <c r="K48" s="4">
        <v>2.93</v>
      </c>
      <c r="L48" s="4">
        <v>2.6899999999999995</v>
      </c>
    </row>
    <row r="49" spans="1:12" outlineLevel="2" x14ac:dyDescent="0.25">
      <c r="A49" s="7">
        <v>2</v>
      </c>
      <c r="B49" s="7">
        <v>60055</v>
      </c>
      <c r="C49" s="7" t="s">
        <v>64</v>
      </c>
      <c r="D49" s="4">
        <v>28.89</v>
      </c>
      <c r="E49" s="4">
        <v>8.7799999999999994</v>
      </c>
      <c r="F49" s="4">
        <v>20.11</v>
      </c>
      <c r="G49" s="4">
        <v>14.45</v>
      </c>
      <c r="H49" s="4">
        <v>4.3899999999999997</v>
      </c>
      <c r="I49" s="4">
        <v>10.06</v>
      </c>
      <c r="J49" s="4">
        <v>14.439999999999998</v>
      </c>
      <c r="K49" s="4">
        <v>4.3899999999999997</v>
      </c>
      <c r="L49" s="4">
        <v>10.049999999999999</v>
      </c>
    </row>
    <row r="50" spans="1:12" outlineLevel="2" x14ac:dyDescent="0.25">
      <c r="A50" s="7">
        <v>2</v>
      </c>
      <c r="B50" s="7">
        <v>60098</v>
      </c>
      <c r="C50" s="7" t="s">
        <v>65</v>
      </c>
      <c r="D50" s="4">
        <v>640.51</v>
      </c>
      <c r="E50" s="4">
        <v>153.35</v>
      </c>
      <c r="F50" s="4">
        <v>487.16</v>
      </c>
      <c r="G50" s="4">
        <v>320.26</v>
      </c>
      <c r="H50" s="4">
        <v>76.680000000000007</v>
      </c>
      <c r="I50" s="4">
        <v>243.58</v>
      </c>
      <c r="J50" s="4">
        <v>320.25</v>
      </c>
      <c r="K50" s="4">
        <v>76.669999999999987</v>
      </c>
      <c r="L50" s="4">
        <v>243.58</v>
      </c>
    </row>
    <row r="51" spans="1:12" outlineLevel="2" x14ac:dyDescent="0.25">
      <c r="A51" s="7">
        <v>2</v>
      </c>
      <c r="B51" s="7">
        <v>60240</v>
      </c>
      <c r="C51" s="7" t="s">
        <v>66</v>
      </c>
      <c r="D51" s="4">
        <v>22.28</v>
      </c>
      <c r="E51" s="4">
        <v>2.87</v>
      </c>
      <c r="F51" s="4">
        <v>19.41</v>
      </c>
      <c r="G51" s="4">
        <v>11.15</v>
      </c>
      <c r="H51" s="4">
        <v>1.44</v>
      </c>
      <c r="I51" s="4">
        <v>9.7100000000000009</v>
      </c>
      <c r="J51" s="4">
        <v>11.129999999999999</v>
      </c>
      <c r="K51" s="4">
        <v>1.4300000000000002</v>
      </c>
      <c r="L51" s="4">
        <v>9.6999999999999993</v>
      </c>
    </row>
    <row r="52" spans="1:12" outlineLevel="2" x14ac:dyDescent="0.25">
      <c r="A52" s="7">
        <v>2</v>
      </c>
      <c r="B52" s="7">
        <v>60415</v>
      </c>
      <c r="C52" s="7" t="s">
        <v>67</v>
      </c>
      <c r="D52" s="4">
        <v>679.08</v>
      </c>
      <c r="E52" s="4">
        <v>94.49</v>
      </c>
      <c r="F52" s="4">
        <v>584.59</v>
      </c>
      <c r="G52" s="4">
        <v>339.55</v>
      </c>
      <c r="H52" s="4">
        <v>47.25</v>
      </c>
      <c r="I52" s="4">
        <v>292.3</v>
      </c>
      <c r="J52" s="4">
        <v>339.53000000000003</v>
      </c>
      <c r="K52" s="4">
        <v>47.239999999999995</v>
      </c>
      <c r="L52" s="4">
        <v>292.29000000000002</v>
      </c>
    </row>
    <row r="53" spans="1:12" outlineLevel="2" x14ac:dyDescent="0.25">
      <c r="A53" s="7">
        <v>2</v>
      </c>
      <c r="B53" s="7">
        <v>60418</v>
      </c>
      <c r="C53" s="7" t="s">
        <v>68</v>
      </c>
      <c r="D53" s="4">
        <v>1005.4699999999999</v>
      </c>
      <c r="E53" s="4">
        <v>105.27</v>
      </c>
      <c r="F53" s="4">
        <v>900.2</v>
      </c>
      <c r="G53" s="4">
        <v>502.74</v>
      </c>
      <c r="H53" s="4">
        <v>52.64</v>
      </c>
      <c r="I53" s="4">
        <v>450.1</v>
      </c>
      <c r="J53" s="4">
        <v>502.73</v>
      </c>
      <c r="K53" s="4">
        <v>52.629999999999995</v>
      </c>
      <c r="L53" s="4">
        <v>450.1</v>
      </c>
    </row>
    <row r="54" spans="1:12" outlineLevel="2" x14ac:dyDescent="0.25">
      <c r="A54" s="7">
        <v>2</v>
      </c>
      <c r="B54" s="7">
        <v>61024</v>
      </c>
      <c r="C54" s="7" t="s">
        <v>69</v>
      </c>
      <c r="D54" s="4">
        <v>448.59000000000003</v>
      </c>
      <c r="E54" s="4">
        <v>58.86</v>
      </c>
      <c r="F54" s="4">
        <v>389.73</v>
      </c>
      <c r="G54" s="4">
        <v>224.3</v>
      </c>
      <c r="H54" s="4">
        <v>29.43</v>
      </c>
      <c r="I54" s="4">
        <v>194.87</v>
      </c>
      <c r="J54" s="4">
        <v>224.29000000000002</v>
      </c>
      <c r="K54" s="4">
        <v>29.43</v>
      </c>
      <c r="L54" s="4">
        <v>194.86</v>
      </c>
    </row>
    <row r="55" spans="1:12" s="6" customFormat="1" outlineLevel="1" x14ac:dyDescent="0.25">
      <c r="A55" s="8" t="s">
        <v>2790</v>
      </c>
      <c r="B55" s="8"/>
      <c r="C55" s="8"/>
      <c r="D55" s="9">
        <f t="shared" ref="D55:L55" si="1">SUBTOTAL(9,D27:D54)</f>
        <v>10628.070000000002</v>
      </c>
      <c r="E55" s="9">
        <f t="shared" si="1"/>
        <v>1891.4299999999994</v>
      </c>
      <c r="F55" s="9">
        <f t="shared" si="1"/>
        <v>8736.6399999999976</v>
      </c>
      <c r="G55" s="9">
        <f t="shared" si="1"/>
        <v>5314.2399999999989</v>
      </c>
      <c r="H55" s="9">
        <f t="shared" si="1"/>
        <v>945.81999999999994</v>
      </c>
      <c r="I55" s="9">
        <f t="shared" si="1"/>
        <v>4368.4199999999983</v>
      </c>
      <c r="J55" s="9">
        <f t="shared" si="1"/>
        <v>5313.829999999999</v>
      </c>
      <c r="K55" s="9">
        <f t="shared" si="1"/>
        <v>945.60999999999979</v>
      </c>
      <c r="L55" s="9">
        <f t="shared" si="1"/>
        <v>4368.2199999999993</v>
      </c>
    </row>
    <row r="56" spans="1:12" outlineLevel="2" x14ac:dyDescent="0.25">
      <c r="A56" s="7">
        <v>3</v>
      </c>
      <c r="B56" s="7">
        <v>10030</v>
      </c>
      <c r="C56" s="7" t="s">
        <v>80</v>
      </c>
      <c r="D56" s="4">
        <v>6587.49</v>
      </c>
      <c r="E56" s="4">
        <v>598.45000000000005</v>
      </c>
      <c r="F56" s="4">
        <v>5989.04</v>
      </c>
      <c r="G56" s="4">
        <v>3293.75</v>
      </c>
      <c r="H56" s="4">
        <v>299.23</v>
      </c>
      <c r="I56" s="4">
        <v>2994.52</v>
      </c>
      <c r="J56" s="4">
        <v>3293.74</v>
      </c>
      <c r="K56" s="4">
        <v>299.22000000000003</v>
      </c>
      <c r="L56" s="4">
        <v>2994.52</v>
      </c>
    </row>
    <row r="57" spans="1:12" outlineLevel="2" x14ac:dyDescent="0.25">
      <c r="A57" s="7">
        <v>3</v>
      </c>
      <c r="B57" s="7">
        <v>41200</v>
      </c>
      <c r="C57" s="7" t="s">
        <v>81</v>
      </c>
      <c r="D57" s="4">
        <v>39.72</v>
      </c>
      <c r="E57" s="4">
        <v>6.82</v>
      </c>
      <c r="F57" s="4">
        <v>32.9</v>
      </c>
      <c r="G57" s="4">
        <v>19.880000000000003</v>
      </c>
      <c r="H57" s="4">
        <v>3.42</v>
      </c>
      <c r="I57" s="4">
        <v>16.46</v>
      </c>
      <c r="J57" s="4">
        <v>19.839999999999996</v>
      </c>
      <c r="K57" s="4">
        <v>3.4</v>
      </c>
      <c r="L57" s="4">
        <v>16.439999999999998</v>
      </c>
    </row>
    <row r="58" spans="1:12" outlineLevel="2" x14ac:dyDescent="0.25">
      <c r="A58" s="7">
        <v>3</v>
      </c>
      <c r="B58" s="7">
        <v>42101</v>
      </c>
      <c r="C58" s="7" t="s">
        <v>20</v>
      </c>
      <c r="D58" s="4">
        <v>142.97</v>
      </c>
      <c r="E58" s="4">
        <v>11.91</v>
      </c>
      <c r="F58" s="4">
        <v>131.06</v>
      </c>
      <c r="G58" s="4">
        <v>71.499999999999986</v>
      </c>
      <c r="H58" s="4">
        <v>5.96</v>
      </c>
      <c r="I58" s="4">
        <v>65.539999999999992</v>
      </c>
      <c r="J58" s="4">
        <v>71.47</v>
      </c>
      <c r="K58" s="4">
        <v>5.95</v>
      </c>
      <c r="L58" s="4">
        <v>65.52</v>
      </c>
    </row>
    <row r="59" spans="1:12" outlineLevel="2" x14ac:dyDescent="0.25">
      <c r="A59" s="7">
        <v>3</v>
      </c>
      <c r="B59" s="7">
        <v>42240</v>
      </c>
      <c r="C59" s="7" t="s">
        <v>82</v>
      </c>
      <c r="D59" s="4">
        <v>71</v>
      </c>
      <c r="E59" s="4">
        <v>4.1899999999999995</v>
      </c>
      <c r="F59" s="4">
        <v>66.81</v>
      </c>
      <c r="G59" s="4">
        <v>35.51</v>
      </c>
      <c r="H59" s="4">
        <v>2.1</v>
      </c>
      <c r="I59" s="4">
        <v>33.410000000000004</v>
      </c>
      <c r="J59" s="4">
        <v>35.49</v>
      </c>
      <c r="K59" s="4">
        <v>2.09</v>
      </c>
      <c r="L59" s="4">
        <v>33.4</v>
      </c>
    </row>
    <row r="60" spans="1:12" outlineLevel="2" x14ac:dyDescent="0.25">
      <c r="A60" s="7">
        <v>3</v>
      </c>
      <c r="B60" s="7">
        <v>42591</v>
      </c>
      <c r="C60" s="7" t="s">
        <v>48</v>
      </c>
      <c r="D60" s="4">
        <v>23.189999999999998</v>
      </c>
      <c r="E60" s="4">
        <v>11.49</v>
      </c>
      <c r="F60" s="4">
        <v>11.7</v>
      </c>
      <c r="G60" s="4">
        <v>11.61</v>
      </c>
      <c r="H60" s="4">
        <v>5.75</v>
      </c>
      <c r="I60" s="4">
        <v>5.86</v>
      </c>
      <c r="J60" s="4">
        <v>11.579999999999998</v>
      </c>
      <c r="K60" s="4">
        <v>5.74</v>
      </c>
      <c r="L60" s="4">
        <v>5.839999999999999</v>
      </c>
    </row>
    <row r="61" spans="1:12" outlineLevel="2" x14ac:dyDescent="0.25">
      <c r="A61" s="7">
        <v>3</v>
      </c>
      <c r="B61" s="7">
        <v>42780</v>
      </c>
      <c r="C61" s="7" t="s">
        <v>83</v>
      </c>
      <c r="D61" s="4">
        <v>28.45</v>
      </c>
      <c r="E61" s="4">
        <v>7.34</v>
      </c>
      <c r="F61" s="4">
        <v>21.11</v>
      </c>
      <c r="G61" s="4">
        <v>14.23</v>
      </c>
      <c r="H61" s="4">
        <v>3.67</v>
      </c>
      <c r="I61" s="4">
        <v>10.56</v>
      </c>
      <c r="J61" s="4">
        <v>14.219999999999999</v>
      </c>
      <c r="K61" s="4">
        <v>3.67</v>
      </c>
      <c r="L61" s="4">
        <v>10.549999999999999</v>
      </c>
    </row>
    <row r="62" spans="1:12" outlineLevel="2" x14ac:dyDescent="0.25">
      <c r="A62" s="7">
        <v>3</v>
      </c>
      <c r="B62" s="7">
        <v>43410</v>
      </c>
      <c r="C62" s="7" t="s">
        <v>84</v>
      </c>
      <c r="D62" s="4">
        <v>147.6</v>
      </c>
      <c r="E62" s="4">
        <v>7.76</v>
      </c>
      <c r="F62" s="4">
        <v>139.84</v>
      </c>
      <c r="G62" s="4">
        <v>73.81</v>
      </c>
      <c r="H62" s="4">
        <v>3.88</v>
      </c>
      <c r="I62" s="4">
        <v>69.929999999999993</v>
      </c>
      <c r="J62" s="4">
        <v>73.790000000000006</v>
      </c>
      <c r="K62" s="4">
        <v>3.88</v>
      </c>
      <c r="L62" s="4">
        <v>69.910000000000011</v>
      </c>
    </row>
    <row r="63" spans="1:12" outlineLevel="2" x14ac:dyDescent="0.25">
      <c r="A63" s="7">
        <v>3</v>
      </c>
      <c r="B63" s="7">
        <v>43480</v>
      </c>
      <c r="C63" s="7" t="s">
        <v>85</v>
      </c>
      <c r="D63" s="4">
        <v>978.34</v>
      </c>
      <c r="E63" s="4">
        <v>34.450000000000003</v>
      </c>
      <c r="F63" s="4">
        <v>943.89</v>
      </c>
      <c r="G63" s="4">
        <v>489.18</v>
      </c>
      <c r="H63" s="4">
        <v>17.23</v>
      </c>
      <c r="I63" s="4">
        <v>471.95</v>
      </c>
      <c r="J63" s="4">
        <v>489.16</v>
      </c>
      <c r="K63" s="4">
        <v>17.220000000000002</v>
      </c>
      <c r="L63" s="4">
        <v>471.94</v>
      </c>
    </row>
    <row r="64" spans="1:12" outlineLevel="2" x14ac:dyDescent="0.25">
      <c r="A64" s="7">
        <v>3</v>
      </c>
      <c r="B64" s="7">
        <v>43500</v>
      </c>
      <c r="C64" s="7" t="s">
        <v>86</v>
      </c>
      <c r="D64" s="4">
        <v>529.74</v>
      </c>
      <c r="E64" s="4">
        <v>18.22</v>
      </c>
      <c r="F64" s="4">
        <v>511.52</v>
      </c>
      <c r="G64" s="4">
        <v>264.87</v>
      </c>
      <c r="H64" s="4">
        <v>9.11</v>
      </c>
      <c r="I64" s="4">
        <v>255.76</v>
      </c>
      <c r="J64" s="4">
        <v>264.87</v>
      </c>
      <c r="K64" s="4">
        <v>9.11</v>
      </c>
      <c r="L64" s="4">
        <v>255.76</v>
      </c>
    </row>
    <row r="65" spans="1:12" outlineLevel="2" x14ac:dyDescent="0.25">
      <c r="A65" s="7">
        <v>3</v>
      </c>
      <c r="B65" s="7">
        <v>43550</v>
      </c>
      <c r="C65" s="7" t="s">
        <v>87</v>
      </c>
      <c r="D65" s="4">
        <v>143.74</v>
      </c>
      <c r="E65" s="4">
        <v>27.23</v>
      </c>
      <c r="F65" s="4">
        <v>116.51</v>
      </c>
      <c r="G65" s="4">
        <v>71.88</v>
      </c>
      <c r="H65" s="4">
        <v>13.62</v>
      </c>
      <c r="I65" s="4">
        <v>58.26</v>
      </c>
      <c r="J65" s="4">
        <v>71.860000000000014</v>
      </c>
      <c r="K65" s="4">
        <v>13.610000000000001</v>
      </c>
      <c r="L65" s="4">
        <v>58.250000000000007</v>
      </c>
    </row>
    <row r="66" spans="1:12" outlineLevel="2" x14ac:dyDescent="0.25">
      <c r="A66" s="7">
        <v>3</v>
      </c>
      <c r="B66" s="7">
        <v>43950</v>
      </c>
      <c r="C66" s="7" t="s">
        <v>88</v>
      </c>
      <c r="D66" s="4">
        <v>161.42000000000002</v>
      </c>
      <c r="E66" s="4">
        <v>32.020000000000003</v>
      </c>
      <c r="F66" s="4">
        <v>129.4</v>
      </c>
      <c r="G66" s="4">
        <v>80.710000000000008</v>
      </c>
      <c r="H66" s="4">
        <v>16.010000000000002</v>
      </c>
      <c r="I66" s="4">
        <v>64.7</v>
      </c>
      <c r="J66" s="4">
        <v>80.710000000000008</v>
      </c>
      <c r="K66" s="4">
        <v>16.010000000000002</v>
      </c>
      <c r="L66" s="4">
        <v>64.7</v>
      </c>
    </row>
    <row r="67" spans="1:12" outlineLevel="2" x14ac:dyDescent="0.25">
      <c r="A67" s="7">
        <v>3</v>
      </c>
      <c r="B67" s="7">
        <v>44151</v>
      </c>
      <c r="C67" s="7" t="s">
        <v>50</v>
      </c>
      <c r="D67" s="4">
        <v>115.13000000000001</v>
      </c>
      <c r="E67" s="4">
        <v>14.01</v>
      </c>
      <c r="F67" s="4">
        <v>101.12</v>
      </c>
      <c r="G67" s="4">
        <v>57.57</v>
      </c>
      <c r="H67" s="4">
        <v>7.01</v>
      </c>
      <c r="I67" s="4">
        <v>50.56</v>
      </c>
      <c r="J67" s="4">
        <v>57.56</v>
      </c>
      <c r="K67" s="4">
        <v>7</v>
      </c>
      <c r="L67" s="4">
        <v>50.56</v>
      </c>
    </row>
    <row r="68" spans="1:12" outlineLevel="2" x14ac:dyDescent="0.25">
      <c r="A68" s="7">
        <v>3</v>
      </c>
      <c r="B68" s="7">
        <v>44660</v>
      </c>
      <c r="C68" s="7" t="s">
        <v>89</v>
      </c>
      <c r="D68" s="4">
        <v>19.600000000000001</v>
      </c>
      <c r="E68" s="4">
        <v>8.9700000000000006</v>
      </c>
      <c r="F68" s="4">
        <v>10.63</v>
      </c>
      <c r="G68" s="4">
        <v>9.81</v>
      </c>
      <c r="H68" s="4">
        <v>4.49</v>
      </c>
      <c r="I68" s="4">
        <v>5.32</v>
      </c>
      <c r="J68" s="4">
        <v>9.7900000000000009</v>
      </c>
      <c r="K68" s="4">
        <v>4.4800000000000004</v>
      </c>
      <c r="L68" s="4">
        <v>5.3100000000000005</v>
      </c>
    </row>
    <row r="69" spans="1:12" outlineLevel="2" x14ac:dyDescent="0.25">
      <c r="A69" s="7">
        <v>3</v>
      </c>
      <c r="B69" s="7">
        <v>45210</v>
      </c>
      <c r="C69" s="7" t="s">
        <v>90</v>
      </c>
      <c r="D69" s="4">
        <v>46.46</v>
      </c>
      <c r="E69" s="4">
        <v>18.2</v>
      </c>
      <c r="F69" s="4">
        <v>28.26</v>
      </c>
      <c r="G69" s="4">
        <v>23.23</v>
      </c>
      <c r="H69" s="4">
        <v>9.1</v>
      </c>
      <c r="I69" s="4">
        <v>14.13</v>
      </c>
      <c r="J69" s="4">
        <v>23.23</v>
      </c>
      <c r="K69" s="4">
        <v>9.1</v>
      </c>
      <c r="L69" s="4">
        <v>14.13</v>
      </c>
    </row>
    <row r="70" spans="1:12" outlineLevel="2" x14ac:dyDescent="0.25">
      <c r="A70" s="7">
        <v>3</v>
      </c>
      <c r="B70" s="7">
        <v>45460</v>
      </c>
      <c r="C70" s="7" t="s">
        <v>91</v>
      </c>
      <c r="D70" s="4">
        <v>52.18</v>
      </c>
      <c r="E70" s="4">
        <v>15.12</v>
      </c>
      <c r="F70" s="4">
        <v>37.06</v>
      </c>
      <c r="G70" s="4">
        <v>26.09</v>
      </c>
      <c r="H70" s="4">
        <v>7.56</v>
      </c>
      <c r="I70" s="4">
        <v>18.53</v>
      </c>
      <c r="J70" s="4">
        <v>26.09</v>
      </c>
      <c r="K70" s="4">
        <v>7.56</v>
      </c>
      <c r="L70" s="4">
        <v>18.53</v>
      </c>
    </row>
    <row r="71" spans="1:12" outlineLevel="2" x14ac:dyDescent="0.25">
      <c r="A71" s="7">
        <v>3</v>
      </c>
      <c r="B71" s="7">
        <v>45630</v>
      </c>
      <c r="C71" s="7" t="s">
        <v>92</v>
      </c>
      <c r="D71" s="4">
        <v>1360.1100000000001</v>
      </c>
      <c r="E71" s="4">
        <v>16.939999999999998</v>
      </c>
      <c r="F71" s="4">
        <v>1343.17</v>
      </c>
      <c r="G71" s="4">
        <v>680.06000000000006</v>
      </c>
      <c r="H71" s="4">
        <v>8.4699999999999989</v>
      </c>
      <c r="I71" s="4">
        <v>671.59</v>
      </c>
      <c r="J71" s="4">
        <v>680.05000000000007</v>
      </c>
      <c r="K71" s="4">
        <v>8.4699999999999989</v>
      </c>
      <c r="L71" s="4">
        <v>671.58</v>
      </c>
    </row>
    <row r="72" spans="1:12" outlineLevel="2" x14ac:dyDescent="0.25">
      <c r="A72" s="7">
        <v>3</v>
      </c>
      <c r="B72" s="7">
        <v>50310</v>
      </c>
      <c r="C72" s="7" t="s">
        <v>93</v>
      </c>
      <c r="D72" s="4">
        <v>277.88</v>
      </c>
      <c r="E72" s="4">
        <v>88.71</v>
      </c>
      <c r="F72" s="4">
        <v>189.17</v>
      </c>
      <c r="G72" s="4">
        <v>138.94999999999999</v>
      </c>
      <c r="H72" s="4">
        <v>44.36</v>
      </c>
      <c r="I72" s="4">
        <v>94.59</v>
      </c>
      <c r="J72" s="4">
        <v>138.92999999999998</v>
      </c>
      <c r="K72" s="4">
        <v>44.349999999999994</v>
      </c>
      <c r="L72" s="4">
        <v>94.579999999999984</v>
      </c>
    </row>
    <row r="73" spans="1:12" outlineLevel="2" x14ac:dyDescent="0.25">
      <c r="A73" s="7">
        <v>3</v>
      </c>
      <c r="B73" s="7">
        <v>50410</v>
      </c>
      <c r="C73" s="7" t="s">
        <v>94</v>
      </c>
      <c r="D73" s="4">
        <v>3.1199999999999997</v>
      </c>
      <c r="E73" s="4">
        <v>0.84</v>
      </c>
      <c r="F73" s="4">
        <v>2.2799999999999998</v>
      </c>
      <c r="G73" s="4">
        <v>1.5599999999999998</v>
      </c>
      <c r="H73" s="4">
        <v>0.42</v>
      </c>
      <c r="I73" s="4">
        <v>1.1399999999999999</v>
      </c>
      <c r="J73" s="4">
        <v>1.5599999999999998</v>
      </c>
      <c r="K73" s="4">
        <v>0.42</v>
      </c>
      <c r="L73" s="4">
        <v>1.1399999999999999</v>
      </c>
    </row>
    <row r="74" spans="1:12" outlineLevel="2" x14ac:dyDescent="0.25">
      <c r="A74" s="7">
        <v>3</v>
      </c>
      <c r="B74" s="7">
        <v>53540</v>
      </c>
      <c r="C74" s="7" t="s">
        <v>95</v>
      </c>
      <c r="D74" s="4">
        <v>4.4400000000000004</v>
      </c>
      <c r="E74" s="4">
        <v>2.2400000000000002</v>
      </c>
      <c r="F74" s="4">
        <v>2.2000000000000002</v>
      </c>
      <c r="G74" s="4">
        <v>2.2200000000000002</v>
      </c>
      <c r="H74" s="4">
        <v>1.1200000000000001</v>
      </c>
      <c r="I74" s="4">
        <v>1.1000000000000001</v>
      </c>
      <c r="J74" s="4">
        <v>2.2200000000000002</v>
      </c>
      <c r="K74" s="4">
        <v>1.1200000000000001</v>
      </c>
      <c r="L74" s="4">
        <v>1.1000000000000001</v>
      </c>
    </row>
    <row r="75" spans="1:12" outlineLevel="2" x14ac:dyDescent="0.25">
      <c r="A75" s="7">
        <v>3</v>
      </c>
      <c r="B75" s="7">
        <v>53930</v>
      </c>
      <c r="C75" s="7" t="s">
        <v>96</v>
      </c>
      <c r="D75" s="4">
        <v>10.3</v>
      </c>
      <c r="E75" s="4">
        <v>2.4500000000000002</v>
      </c>
      <c r="F75" s="4">
        <v>7.85</v>
      </c>
      <c r="G75" s="4">
        <v>5.16</v>
      </c>
      <c r="H75" s="4">
        <v>1.23</v>
      </c>
      <c r="I75" s="4">
        <v>3.93</v>
      </c>
      <c r="J75" s="4">
        <v>5.14</v>
      </c>
      <c r="K75" s="4">
        <v>1.2200000000000002</v>
      </c>
      <c r="L75" s="4">
        <v>3.9199999999999995</v>
      </c>
    </row>
    <row r="76" spans="1:12" outlineLevel="2" x14ac:dyDescent="0.25">
      <c r="A76" s="7">
        <v>3</v>
      </c>
      <c r="B76" s="7">
        <v>54500</v>
      </c>
      <c r="C76" s="7" t="s">
        <v>97</v>
      </c>
      <c r="D76" s="4">
        <v>75.44</v>
      </c>
      <c r="E76" s="4">
        <v>20.909999999999997</v>
      </c>
      <c r="F76" s="4">
        <v>54.53</v>
      </c>
      <c r="G76" s="4">
        <v>37.730000000000004</v>
      </c>
      <c r="H76" s="4">
        <v>10.46</v>
      </c>
      <c r="I76" s="4">
        <v>27.27</v>
      </c>
      <c r="J76" s="4">
        <v>37.709999999999994</v>
      </c>
      <c r="K76" s="4">
        <v>10.449999999999996</v>
      </c>
      <c r="L76" s="4">
        <v>27.26</v>
      </c>
    </row>
    <row r="77" spans="1:12" outlineLevel="2" x14ac:dyDescent="0.25">
      <c r="A77" s="7">
        <v>3</v>
      </c>
      <c r="B77" s="7">
        <v>55160</v>
      </c>
      <c r="C77" s="7" t="s">
        <v>98</v>
      </c>
      <c r="D77" s="4">
        <v>0.27</v>
      </c>
      <c r="E77" s="4">
        <v>0.12</v>
      </c>
      <c r="F77" s="4">
        <v>0.15</v>
      </c>
      <c r="G77" s="4">
        <v>0.14000000000000001</v>
      </c>
      <c r="H77" s="4">
        <v>0.06</v>
      </c>
      <c r="I77" s="4">
        <v>0.08</v>
      </c>
      <c r="J77" s="4">
        <v>0.13</v>
      </c>
      <c r="K77" s="4">
        <v>0.06</v>
      </c>
      <c r="L77" s="4">
        <v>6.9999999999999993E-2</v>
      </c>
    </row>
    <row r="78" spans="1:12" outlineLevel="2" x14ac:dyDescent="0.25">
      <c r="A78" s="7">
        <v>3</v>
      </c>
      <c r="B78" s="7">
        <v>56640</v>
      </c>
      <c r="C78" s="7" t="s">
        <v>99</v>
      </c>
      <c r="D78" s="4">
        <v>3.0999999999999996</v>
      </c>
      <c r="E78" s="4">
        <v>1.2</v>
      </c>
      <c r="F78" s="4">
        <v>1.9</v>
      </c>
      <c r="G78" s="4">
        <v>1.5499999999999998</v>
      </c>
      <c r="H78" s="4">
        <v>0.6</v>
      </c>
      <c r="I78" s="4">
        <v>0.95</v>
      </c>
      <c r="J78" s="4">
        <v>1.5499999999999998</v>
      </c>
      <c r="K78" s="4">
        <v>0.6</v>
      </c>
      <c r="L78" s="4">
        <v>0.95</v>
      </c>
    </row>
    <row r="79" spans="1:12" outlineLevel="2" x14ac:dyDescent="0.25">
      <c r="A79" s="7">
        <v>3</v>
      </c>
      <c r="B79" s="7">
        <v>56800</v>
      </c>
      <c r="C79" s="7" t="s">
        <v>100</v>
      </c>
      <c r="D79" s="4">
        <v>2.4900000000000002</v>
      </c>
      <c r="E79" s="4">
        <v>0.89</v>
      </c>
      <c r="F79" s="4">
        <v>1.6</v>
      </c>
      <c r="G79" s="4">
        <v>1.25</v>
      </c>
      <c r="H79" s="4">
        <v>0.45</v>
      </c>
      <c r="I79" s="4">
        <v>0.8</v>
      </c>
      <c r="J79" s="4">
        <v>1.24</v>
      </c>
      <c r="K79" s="4">
        <v>0.44</v>
      </c>
      <c r="L79" s="4">
        <v>0.8</v>
      </c>
    </row>
    <row r="80" spans="1:12" outlineLevel="2" x14ac:dyDescent="0.25">
      <c r="A80" s="7">
        <v>3</v>
      </c>
      <c r="B80" s="7">
        <v>57470</v>
      </c>
      <c r="C80" s="7" t="s">
        <v>101</v>
      </c>
      <c r="D80" s="4">
        <v>3.37</v>
      </c>
      <c r="E80" s="4">
        <v>0.81</v>
      </c>
      <c r="F80" s="4">
        <v>2.56</v>
      </c>
      <c r="G80" s="4">
        <v>1.69</v>
      </c>
      <c r="H80" s="4">
        <v>0.41</v>
      </c>
      <c r="I80" s="4">
        <v>1.28</v>
      </c>
      <c r="J80" s="4">
        <v>1.6800000000000002</v>
      </c>
      <c r="K80" s="4">
        <v>0.40000000000000008</v>
      </c>
      <c r="L80" s="4">
        <v>1.28</v>
      </c>
    </row>
    <row r="81" spans="1:12" outlineLevel="2" x14ac:dyDescent="0.25">
      <c r="A81" s="7">
        <v>3</v>
      </c>
      <c r="B81" s="7">
        <v>60018</v>
      </c>
      <c r="C81" s="7" t="s">
        <v>102</v>
      </c>
      <c r="D81" s="4">
        <v>285.19</v>
      </c>
      <c r="E81" s="4">
        <v>0</v>
      </c>
      <c r="F81" s="4">
        <v>285.19</v>
      </c>
      <c r="G81" s="4">
        <v>142.6</v>
      </c>
      <c r="H81" s="4">
        <v>0</v>
      </c>
      <c r="I81" s="4">
        <v>142.6</v>
      </c>
      <c r="J81" s="4">
        <v>142.59</v>
      </c>
      <c r="K81" s="4">
        <v>0</v>
      </c>
      <c r="L81" s="4">
        <v>142.59</v>
      </c>
    </row>
    <row r="82" spans="1:12" outlineLevel="2" x14ac:dyDescent="0.25">
      <c r="A82" s="7">
        <v>3</v>
      </c>
      <c r="B82" s="7">
        <v>60020</v>
      </c>
      <c r="C82" s="7" t="s">
        <v>103</v>
      </c>
      <c r="D82" s="4">
        <v>234.85</v>
      </c>
      <c r="E82" s="4">
        <v>0</v>
      </c>
      <c r="F82" s="4">
        <v>234.85</v>
      </c>
      <c r="G82" s="4">
        <v>117.43</v>
      </c>
      <c r="H82" s="4">
        <v>0</v>
      </c>
      <c r="I82" s="4">
        <v>117.43</v>
      </c>
      <c r="J82" s="4">
        <v>117.41999999999999</v>
      </c>
      <c r="K82" s="4">
        <v>0</v>
      </c>
      <c r="L82" s="4">
        <v>117.41999999999999</v>
      </c>
    </row>
    <row r="83" spans="1:12" outlineLevel="2" x14ac:dyDescent="0.25">
      <c r="A83" s="7">
        <v>3</v>
      </c>
      <c r="B83" s="7">
        <v>60105</v>
      </c>
      <c r="C83" s="7" t="s">
        <v>104</v>
      </c>
      <c r="D83" s="4">
        <v>38.97</v>
      </c>
      <c r="E83" s="4">
        <v>6.48</v>
      </c>
      <c r="F83" s="4">
        <v>32.49</v>
      </c>
      <c r="G83" s="4">
        <v>19.490000000000002</v>
      </c>
      <c r="H83" s="4">
        <v>3.24</v>
      </c>
      <c r="I83" s="4">
        <v>16.25</v>
      </c>
      <c r="J83" s="4">
        <v>19.480000000000004</v>
      </c>
      <c r="K83" s="4">
        <v>3.24</v>
      </c>
      <c r="L83" s="4">
        <v>16.240000000000002</v>
      </c>
    </row>
    <row r="84" spans="1:12" outlineLevel="2" x14ac:dyDescent="0.25">
      <c r="A84" s="7">
        <v>3</v>
      </c>
      <c r="B84" s="7">
        <v>60390</v>
      </c>
      <c r="C84" s="7" t="s">
        <v>105</v>
      </c>
      <c r="D84" s="4">
        <v>68</v>
      </c>
      <c r="E84" s="4">
        <v>18.39</v>
      </c>
      <c r="F84" s="4">
        <v>49.61</v>
      </c>
      <c r="G84" s="4">
        <v>34.01</v>
      </c>
      <c r="H84" s="4">
        <v>9.1999999999999993</v>
      </c>
      <c r="I84" s="4">
        <v>24.81</v>
      </c>
      <c r="J84" s="4">
        <v>33.99</v>
      </c>
      <c r="K84" s="4">
        <v>9.1900000000000013</v>
      </c>
      <c r="L84" s="4">
        <v>24.8</v>
      </c>
    </row>
    <row r="85" spans="1:12" outlineLevel="2" x14ac:dyDescent="0.25">
      <c r="A85" s="7">
        <v>3</v>
      </c>
      <c r="B85" s="7">
        <v>60530</v>
      </c>
      <c r="C85" s="7" t="s">
        <v>106</v>
      </c>
      <c r="D85" s="4">
        <v>700.90000000000009</v>
      </c>
      <c r="E85" s="4">
        <v>14.46</v>
      </c>
      <c r="F85" s="4">
        <v>686.44</v>
      </c>
      <c r="G85" s="4">
        <v>350.45000000000005</v>
      </c>
      <c r="H85" s="4">
        <v>7.23</v>
      </c>
      <c r="I85" s="4">
        <v>343.22</v>
      </c>
      <c r="J85" s="4">
        <v>350.45000000000005</v>
      </c>
      <c r="K85" s="4">
        <v>7.23</v>
      </c>
      <c r="L85" s="4">
        <v>343.22</v>
      </c>
    </row>
    <row r="86" spans="1:12" outlineLevel="2" x14ac:dyDescent="0.25">
      <c r="A86" s="7">
        <v>3</v>
      </c>
      <c r="B86" s="7">
        <v>61043</v>
      </c>
      <c r="C86" s="7" t="s">
        <v>107</v>
      </c>
      <c r="D86" s="4">
        <v>195.08</v>
      </c>
      <c r="E86" s="4">
        <v>31.16</v>
      </c>
      <c r="F86" s="4">
        <v>163.92000000000002</v>
      </c>
      <c r="G86" s="4">
        <v>97.539999999999992</v>
      </c>
      <c r="H86" s="4">
        <v>15.58</v>
      </c>
      <c r="I86" s="4">
        <v>81.96</v>
      </c>
      <c r="J86" s="4">
        <v>97.54000000000002</v>
      </c>
      <c r="K86" s="4">
        <v>15.58</v>
      </c>
      <c r="L86" s="4">
        <v>81.960000000000022</v>
      </c>
    </row>
    <row r="87" spans="1:12" outlineLevel="2" x14ac:dyDescent="0.25">
      <c r="A87" s="7">
        <v>3</v>
      </c>
      <c r="B87" s="7">
        <v>61198</v>
      </c>
      <c r="C87" s="7" t="s">
        <v>108</v>
      </c>
      <c r="D87" s="4">
        <v>163.38999999999999</v>
      </c>
      <c r="E87" s="4">
        <v>14.22</v>
      </c>
      <c r="F87" s="4">
        <v>149.16999999999999</v>
      </c>
      <c r="G87" s="4">
        <v>81.7</v>
      </c>
      <c r="H87" s="4">
        <v>7.11</v>
      </c>
      <c r="I87" s="4">
        <v>74.59</v>
      </c>
      <c r="J87" s="4">
        <v>81.689999999999984</v>
      </c>
      <c r="K87" s="4">
        <v>7.11</v>
      </c>
      <c r="L87" s="4">
        <v>74.579999999999984</v>
      </c>
    </row>
    <row r="88" spans="1:12" outlineLevel="2" x14ac:dyDescent="0.25">
      <c r="A88" s="7">
        <v>3</v>
      </c>
      <c r="B88" s="7">
        <v>61340</v>
      </c>
      <c r="C88" s="7" t="s">
        <v>109</v>
      </c>
      <c r="D88" s="4">
        <v>44.97</v>
      </c>
      <c r="E88" s="4">
        <v>0</v>
      </c>
      <c r="F88" s="4">
        <v>44.97</v>
      </c>
      <c r="G88" s="4">
        <v>22.49</v>
      </c>
      <c r="H88" s="4">
        <v>0</v>
      </c>
      <c r="I88" s="4">
        <v>22.49</v>
      </c>
      <c r="J88" s="4">
        <v>22.48</v>
      </c>
      <c r="K88" s="4">
        <v>0</v>
      </c>
      <c r="L88" s="4">
        <v>22.48</v>
      </c>
    </row>
    <row r="89" spans="1:12" s="6" customFormat="1" outlineLevel="1" x14ac:dyDescent="0.25">
      <c r="A89" s="8" t="s">
        <v>2791</v>
      </c>
      <c r="B89" s="8"/>
      <c r="C89" s="8"/>
      <c r="D89" s="9">
        <f t="shared" ref="D89:L89" si="2">SUBTOTAL(9,D56:D88)</f>
        <v>12558.9</v>
      </c>
      <c r="E89" s="9">
        <f t="shared" si="2"/>
        <v>1036.0000000000005</v>
      </c>
      <c r="F89" s="9">
        <f t="shared" si="2"/>
        <v>11522.900000000003</v>
      </c>
      <c r="G89" s="9">
        <f t="shared" si="2"/>
        <v>6279.6500000000005</v>
      </c>
      <c r="H89" s="9">
        <f t="shared" si="2"/>
        <v>518.08000000000015</v>
      </c>
      <c r="I89" s="9">
        <f t="shared" si="2"/>
        <v>5761.5700000000024</v>
      </c>
      <c r="J89" s="9">
        <f t="shared" si="2"/>
        <v>6279.2499999999991</v>
      </c>
      <c r="K89" s="9">
        <f t="shared" si="2"/>
        <v>517.92000000000019</v>
      </c>
      <c r="L89" s="9">
        <f t="shared" si="2"/>
        <v>5761.3300000000008</v>
      </c>
    </row>
    <row r="90" spans="1:12" outlineLevel="2" x14ac:dyDescent="0.25">
      <c r="A90" s="7">
        <v>4</v>
      </c>
      <c r="B90" s="7">
        <v>10040</v>
      </c>
      <c r="C90" s="7" t="s">
        <v>115</v>
      </c>
      <c r="D90" s="4">
        <v>4129.59</v>
      </c>
      <c r="E90" s="4">
        <v>1070.23</v>
      </c>
      <c r="F90" s="4">
        <v>3059.36</v>
      </c>
      <c r="G90" s="4">
        <v>2064.8000000000002</v>
      </c>
      <c r="H90" s="4">
        <v>535.12</v>
      </c>
      <c r="I90" s="4">
        <v>1529.68</v>
      </c>
      <c r="J90" s="4">
        <v>2064.79</v>
      </c>
      <c r="K90" s="4">
        <v>535.11</v>
      </c>
      <c r="L90" s="4">
        <v>1529.68</v>
      </c>
    </row>
    <row r="91" spans="1:12" outlineLevel="2" x14ac:dyDescent="0.25">
      <c r="A91" s="7">
        <v>4</v>
      </c>
      <c r="B91" s="7">
        <v>40120</v>
      </c>
      <c r="C91" s="7" t="s">
        <v>116</v>
      </c>
      <c r="D91" s="4">
        <v>126.66</v>
      </c>
      <c r="E91" s="4">
        <v>32.479999999999997</v>
      </c>
      <c r="F91" s="4">
        <v>94.179999999999993</v>
      </c>
      <c r="G91" s="4">
        <v>63.35</v>
      </c>
      <c r="H91" s="4">
        <v>16.25</v>
      </c>
      <c r="I91" s="4">
        <v>47.1</v>
      </c>
      <c r="J91" s="4">
        <v>63.309999999999995</v>
      </c>
      <c r="K91" s="4">
        <v>16.229999999999997</v>
      </c>
      <c r="L91" s="4">
        <v>47.08</v>
      </c>
    </row>
    <row r="92" spans="1:12" outlineLevel="2" x14ac:dyDescent="0.25">
      <c r="A92" s="7">
        <v>4</v>
      </c>
      <c r="B92" s="7">
        <v>40150</v>
      </c>
      <c r="C92" s="7" t="s">
        <v>117</v>
      </c>
      <c r="D92" s="4">
        <v>1388.15</v>
      </c>
      <c r="E92" s="4">
        <v>98.73</v>
      </c>
      <c r="F92" s="4">
        <v>1289.42</v>
      </c>
      <c r="G92" s="4">
        <v>694.09</v>
      </c>
      <c r="H92" s="4">
        <v>49.37</v>
      </c>
      <c r="I92" s="4">
        <v>644.72</v>
      </c>
      <c r="J92" s="4">
        <v>694.06000000000006</v>
      </c>
      <c r="K92" s="4">
        <v>49.360000000000007</v>
      </c>
      <c r="L92" s="4">
        <v>644.70000000000005</v>
      </c>
    </row>
    <row r="93" spans="1:12" outlineLevel="2" x14ac:dyDescent="0.25">
      <c r="A93" s="7">
        <v>4</v>
      </c>
      <c r="B93" s="7">
        <v>40220</v>
      </c>
      <c r="C93" s="7" t="s">
        <v>118</v>
      </c>
      <c r="D93" s="4">
        <v>87.55</v>
      </c>
      <c r="E93" s="4">
        <v>37.909999999999997</v>
      </c>
      <c r="F93" s="4">
        <v>49.64</v>
      </c>
      <c r="G93" s="4">
        <v>43.78</v>
      </c>
      <c r="H93" s="4">
        <v>18.96</v>
      </c>
      <c r="I93" s="4">
        <v>24.82</v>
      </c>
      <c r="J93" s="4">
        <v>43.769999999999996</v>
      </c>
      <c r="K93" s="4">
        <v>18.949999999999996</v>
      </c>
      <c r="L93" s="4">
        <v>24.82</v>
      </c>
    </row>
    <row r="94" spans="1:12" outlineLevel="2" x14ac:dyDescent="0.25">
      <c r="A94" s="7">
        <v>4</v>
      </c>
      <c r="B94" s="7">
        <v>41080</v>
      </c>
      <c r="C94" s="7" t="s">
        <v>119</v>
      </c>
      <c r="D94" s="4">
        <v>28.69</v>
      </c>
      <c r="E94" s="4">
        <v>9.8000000000000007</v>
      </c>
      <c r="F94" s="4">
        <v>18.89</v>
      </c>
      <c r="G94" s="4">
        <v>14.35</v>
      </c>
      <c r="H94" s="4">
        <v>4.9000000000000004</v>
      </c>
      <c r="I94" s="4">
        <v>9.4499999999999993</v>
      </c>
      <c r="J94" s="4">
        <v>14.340000000000002</v>
      </c>
      <c r="K94" s="4">
        <v>4.9000000000000004</v>
      </c>
      <c r="L94" s="4">
        <v>9.4400000000000013</v>
      </c>
    </row>
    <row r="95" spans="1:12" outlineLevel="2" x14ac:dyDescent="0.25">
      <c r="A95" s="7">
        <v>4</v>
      </c>
      <c r="B95" s="7">
        <v>41240</v>
      </c>
      <c r="C95" s="7" t="s">
        <v>120</v>
      </c>
      <c r="D95" s="4">
        <v>26.240000000000002</v>
      </c>
      <c r="E95" s="4">
        <v>10.19</v>
      </c>
      <c r="F95" s="4">
        <v>16.05</v>
      </c>
      <c r="G95" s="4">
        <v>13.129999999999999</v>
      </c>
      <c r="H95" s="4">
        <v>5.0999999999999996</v>
      </c>
      <c r="I95" s="4">
        <v>8.0299999999999994</v>
      </c>
      <c r="J95" s="4">
        <v>13.110000000000001</v>
      </c>
      <c r="K95" s="4">
        <v>5.09</v>
      </c>
      <c r="L95" s="4">
        <v>8.0200000000000014</v>
      </c>
    </row>
    <row r="96" spans="1:12" outlineLevel="2" x14ac:dyDescent="0.25">
      <c r="A96" s="7">
        <v>4</v>
      </c>
      <c r="B96" s="7">
        <v>41480</v>
      </c>
      <c r="C96" s="7" t="s">
        <v>121</v>
      </c>
      <c r="D96" s="4">
        <v>20.95</v>
      </c>
      <c r="E96" s="4">
        <v>7.5</v>
      </c>
      <c r="F96" s="4">
        <v>13.45</v>
      </c>
      <c r="G96" s="4">
        <v>10.48</v>
      </c>
      <c r="H96" s="4">
        <v>3.75</v>
      </c>
      <c r="I96" s="4">
        <v>6.73</v>
      </c>
      <c r="J96" s="4">
        <v>10.469999999999999</v>
      </c>
      <c r="K96" s="4">
        <v>3.75</v>
      </c>
      <c r="L96" s="4">
        <v>6.7199999999999989</v>
      </c>
    </row>
    <row r="97" spans="1:12" outlineLevel="2" x14ac:dyDescent="0.25">
      <c r="A97" s="7">
        <v>4</v>
      </c>
      <c r="B97" s="7">
        <v>41520</v>
      </c>
      <c r="C97" s="7" t="s">
        <v>122</v>
      </c>
      <c r="D97" s="4">
        <v>34.11</v>
      </c>
      <c r="E97" s="4">
        <v>8.39</v>
      </c>
      <c r="F97" s="4">
        <v>25.72</v>
      </c>
      <c r="G97" s="4">
        <v>17.059999999999999</v>
      </c>
      <c r="H97" s="4">
        <v>4.2</v>
      </c>
      <c r="I97" s="4">
        <v>12.86</v>
      </c>
      <c r="J97" s="4">
        <v>17.05</v>
      </c>
      <c r="K97" s="4">
        <v>4.1900000000000004</v>
      </c>
      <c r="L97" s="4">
        <v>12.86</v>
      </c>
    </row>
    <row r="98" spans="1:12" outlineLevel="2" x14ac:dyDescent="0.25">
      <c r="A98" s="7">
        <v>4</v>
      </c>
      <c r="B98" s="7">
        <v>41920</v>
      </c>
      <c r="C98" s="7" t="s">
        <v>123</v>
      </c>
      <c r="D98" s="4">
        <v>99.240000000000009</v>
      </c>
      <c r="E98" s="4">
        <v>37.07</v>
      </c>
      <c r="F98" s="4">
        <v>62.17</v>
      </c>
      <c r="G98" s="4">
        <v>49.629999999999995</v>
      </c>
      <c r="H98" s="4">
        <v>18.54</v>
      </c>
      <c r="I98" s="4">
        <v>31.09</v>
      </c>
      <c r="J98" s="4">
        <v>49.610000000000007</v>
      </c>
      <c r="K98" s="4">
        <v>18.53</v>
      </c>
      <c r="L98" s="4">
        <v>31.080000000000002</v>
      </c>
    </row>
    <row r="99" spans="1:12" outlineLevel="2" x14ac:dyDescent="0.25">
      <c r="A99" s="7">
        <v>4</v>
      </c>
      <c r="B99" s="7">
        <v>42300</v>
      </c>
      <c r="C99" s="7" t="s">
        <v>124</v>
      </c>
      <c r="D99" s="4">
        <v>77.19</v>
      </c>
      <c r="E99" s="4">
        <v>29.1</v>
      </c>
      <c r="F99" s="4">
        <v>48.09</v>
      </c>
      <c r="G99" s="4">
        <v>38.6</v>
      </c>
      <c r="H99" s="4">
        <v>14.55</v>
      </c>
      <c r="I99" s="4">
        <v>24.05</v>
      </c>
      <c r="J99" s="4">
        <v>38.590000000000003</v>
      </c>
      <c r="K99" s="4">
        <v>14.55</v>
      </c>
      <c r="L99" s="4">
        <v>24.040000000000003</v>
      </c>
    </row>
    <row r="100" spans="1:12" outlineLevel="2" x14ac:dyDescent="0.25">
      <c r="A100" s="7">
        <v>4</v>
      </c>
      <c r="B100" s="7">
        <v>42360</v>
      </c>
      <c r="C100" s="7" t="s">
        <v>125</v>
      </c>
      <c r="D100" s="4">
        <v>65.87</v>
      </c>
      <c r="E100" s="4">
        <v>23.73</v>
      </c>
      <c r="F100" s="4">
        <v>42.14</v>
      </c>
      <c r="G100" s="4">
        <v>32.94</v>
      </c>
      <c r="H100" s="4">
        <v>11.87</v>
      </c>
      <c r="I100" s="4">
        <v>21.07</v>
      </c>
      <c r="J100" s="4">
        <v>32.93</v>
      </c>
      <c r="K100" s="4">
        <v>11.860000000000001</v>
      </c>
      <c r="L100" s="4">
        <v>21.07</v>
      </c>
    </row>
    <row r="101" spans="1:12" outlineLevel="2" x14ac:dyDescent="0.25">
      <c r="A101" s="7">
        <v>4</v>
      </c>
      <c r="B101" s="7">
        <v>42611</v>
      </c>
      <c r="C101" s="7" t="s">
        <v>21</v>
      </c>
      <c r="D101" s="4">
        <v>85.69</v>
      </c>
      <c r="E101" s="4">
        <v>29.23</v>
      </c>
      <c r="F101" s="4">
        <v>56.46</v>
      </c>
      <c r="G101" s="4">
        <v>42.86</v>
      </c>
      <c r="H101" s="4">
        <v>14.620000000000001</v>
      </c>
      <c r="I101" s="4">
        <v>28.240000000000002</v>
      </c>
      <c r="J101" s="4">
        <v>42.83</v>
      </c>
      <c r="K101" s="4">
        <v>14.61</v>
      </c>
      <c r="L101" s="4">
        <v>28.22</v>
      </c>
    </row>
    <row r="102" spans="1:12" outlineLevel="2" x14ac:dyDescent="0.25">
      <c r="A102" s="7">
        <v>4</v>
      </c>
      <c r="B102" s="7">
        <v>42710</v>
      </c>
      <c r="C102" s="7" t="s">
        <v>126</v>
      </c>
      <c r="D102" s="4">
        <v>97.28</v>
      </c>
      <c r="E102" s="4">
        <v>9.06</v>
      </c>
      <c r="F102" s="4">
        <v>88.22</v>
      </c>
      <c r="G102" s="4">
        <v>48.64</v>
      </c>
      <c r="H102" s="4">
        <v>4.53</v>
      </c>
      <c r="I102" s="4">
        <v>44.11</v>
      </c>
      <c r="J102" s="4">
        <v>48.64</v>
      </c>
      <c r="K102" s="4">
        <v>4.53</v>
      </c>
      <c r="L102" s="4">
        <v>44.11</v>
      </c>
    </row>
    <row r="103" spans="1:12" outlineLevel="2" x14ac:dyDescent="0.25">
      <c r="A103" s="7">
        <v>4</v>
      </c>
      <c r="B103" s="7">
        <v>42870</v>
      </c>
      <c r="C103" s="7" t="s">
        <v>127</v>
      </c>
      <c r="D103" s="4">
        <v>40.629999999999995</v>
      </c>
      <c r="E103" s="4">
        <v>21.06</v>
      </c>
      <c r="F103" s="4">
        <v>19.57</v>
      </c>
      <c r="G103" s="4">
        <v>20.32</v>
      </c>
      <c r="H103" s="4">
        <v>10.53</v>
      </c>
      <c r="I103" s="4">
        <v>9.7899999999999991</v>
      </c>
      <c r="J103" s="4">
        <v>20.310000000000002</v>
      </c>
      <c r="K103" s="4">
        <v>10.53</v>
      </c>
      <c r="L103" s="4">
        <v>9.7800000000000011</v>
      </c>
    </row>
    <row r="104" spans="1:12" outlineLevel="2" x14ac:dyDescent="0.25">
      <c r="A104" s="7">
        <v>4</v>
      </c>
      <c r="B104" s="7">
        <v>43532</v>
      </c>
      <c r="C104" s="7" t="s">
        <v>25</v>
      </c>
      <c r="D104" s="4">
        <v>96.82</v>
      </c>
      <c r="E104" s="4">
        <v>41.54</v>
      </c>
      <c r="F104" s="4">
        <v>55.28</v>
      </c>
      <c r="G104" s="4">
        <v>48.41</v>
      </c>
      <c r="H104" s="4">
        <v>20.77</v>
      </c>
      <c r="I104" s="4">
        <v>27.64</v>
      </c>
      <c r="J104" s="4">
        <v>48.41</v>
      </c>
      <c r="K104" s="4">
        <v>20.77</v>
      </c>
      <c r="L104" s="4">
        <v>27.64</v>
      </c>
    </row>
    <row r="105" spans="1:12" outlineLevel="2" x14ac:dyDescent="0.25">
      <c r="A105" s="7">
        <v>4</v>
      </c>
      <c r="B105" s="7">
        <v>43580</v>
      </c>
      <c r="C105" s="7" t="s">
        <v>128</v>
      </c>
      <c r="D105" s="4">
        <v>50.11</v>
      </c>
      <c r="E105" s="4">
        <v>18.53</v>
      </c>
      <c r="F105" s="4">
        <v>31.58</v>
      </c>
      <c r="G105" s="4">
        <v>25.06</v>
      </c>
      <c r="H105" s="4">
        <v>9.27</v>
      </c>
      <c r="I105" s="4">
        <v>15.79</v>
      </c>
      <c r="J105" s="4">
        <v>25.05</v>
      </c>
      <c r="K105" s="4">
        <v>9.26</v>
      </c>
      <c r="L105" s="4">
        <v>15.79</v>
      </c>
    </row>
    <row r="106" spans="1:12" outlineLevel="2" x14ac:dyDescent="0.25">
      <c r="A106" s="7">
        <v>4</v>
      </c>
      <c r="B106" s="7">
        <v>43720</v>
      </c>
      <c r="C106" s="7" t="s">
        <v>129</v>
      </c>
      <c r="D106" s="4">
        <v>50.18</v>
      </c>
      <c r="E106" s="4">
        <v>15.26</v>
      </c>
      <c r="F106" s="4">
        <v>34.92</v>
      </c>
      <c r="G106" s="4">
        <v>25.09</v>
      </c>
      <c r="H106" s="4">
        <v>7.63</v>
      </c>
      <c r="I106" s="4">
        <v>17.46</v>
      </c>
      <c r="J106" s="4">
        <v>25.09</v>
      </c>
      <c r="K106" s="4">
        <v>7.63</v>
      </c>
      <c r="L106" s="4">
        <v>17.46</v>
      </c>
    </row>
    <row r="107" spans="1:12" outlineLevel="2" x14ac:dyDescent="0.25">
      <c r="A107" s="7">
        <v>4</v>
      </c>
      <c r="B107" s="7">
        <v>43960</v>
      </c>
      <c r="C107" s="7" t="s">
        <v>130</v>
      </c>
      <c r="D107" s="4">
        <v>29.6</v>
      </c>
      <c r="E107" s="4">
        <v>13.26</v>
      </c>
      <c r="F107" s="4">
        <v>16.34</v>
      </c>
      <c r="G107" s="4">
        <v>14.82</v>
      </c>
      <c r="H107" s="4">
        <v>6.6400000000000006</v>
      </c>
      <c r="I107" s="4">
        <v>8.18</v>
      </c>
      <c r="J107" s="4">
        <v>14.780000000000001</v>
      </c>
      <c r="K107" s="4">
        <v>6.62</v>
      </c>
      <c r="L107" s="4">
        <v>8.16</v>
      </c>
    </row>
    <row r="108" spans="1:12" outlineLevel="2" x14ac:dyDescent="0.25">
      <c r="A108" s="7">
        <v>4</v>
      </c>
      <c r="B108" s="7">
        <v>44200</v>
      </c>
      <c r="C108" s="7" t="s">
        <v>131</v>
      </c>
      <c r="D108" s="4">
        <v>51</v>
      </c>
      <c r="E108" s="4">
        <v>10.43</v>
      </c>
      <c r="F108" s="4">
        <v>40.57</v>
      </c>
      <c r="G108" s="4">
        <v>25.509999999999998</v>
      </c>
      <c r="H108" s="4">
        <v>5.22</v>
      </c>
      <c r="I108" s="4">
        <v>20.29</v>
      </c>
      <c r="J108" s="4">
        <v>25.490000000000002</v>
      </c>
      <c r="K108" s="4">
        <v>5.21</v>
      </c>
      <c r="L108" s="4">
        <v>20.28</v>
      </c>
    </row>
    <row r="109" spans="1:12" outlineLevel="2" x14ac:dyDescent="0.25">
      <c r="A109" s="7">
        <v>4</v>
      </c>
      <c r="B109" s="7">
        <v>44260</v>
      </c>
      <c r="C109" s="7" t="s">
        <v>132</v>
      </c>
      <c r="D109" s="4">
        <v>86.91</v>
      </c>
      <c r="E109" s="4">
        <v>12.81</v>
      </c>
      <c r="F109" s="4">
        <v>74.099999999999994</v>
      </c>
      <c r="G109" s="4">
        <v>43.459999999999994</v>
      </c>
      <c r="H109" s="4">
        <v>6.41</v>
      </c>
      <c r="I109" s="4">
        <v>37.049999999999997</v>
      </c>
      <c r="J109" s="4">
        <v>43.449999999999996</v>
      </c>
      <c r="K109" s="4">
        <v>6.4</v>
      </c>
      <c r="L109" s="4">
        <v>37.049999999999997</v>
      </c>
    </row>
    <row r="110" spans="1:12" outlineLevel="2" x14ac:dyDescent="0.25">
      <c r="A110" s="7">
        <v>4</v>
      </c>
      <c r="B110" s="7">
        <v>44520</v>
      </c>
      <c r="C110" s="7" t="s">
        <v>133</v>
      </c>
      <c r="D110" s="4">
        <v>18.09</v>
      </c>
      <c r="E110" s="4">
        <v>7.52</v>
      </c>
      <c r="F110" s="4">
        <v>10.57</v>
      </c>
      <c r="G110" s="4">
        <v>9.0500000000000007</v>
      </c>
      <c r="H110" s="4">
        <v>3.76</v>
      </c>
      <c r="I110" s="4">
        <v>5.29</v>
      </c>
      <c r="J110" s="4">
        <v>9.0399999999999991</v>
      </c>
      <c r="K110" s="4">
        <v>3.76</v>
      </c>
      <c r="L110" s="4">
        <v>5.28</v>
      </c>
    </row>
    <row r="111" spans="1:12" outlineLevel="2" x14ac:dyDescent="0.25">
      <c r="A111" s="7">
        <v>4</v>
      </c>
      <c r="B111" s="7">
        <v>44600</v>
      </c>
      <c r="C111" s="7" t="s">
        <v>134</v>
      </c>
      <c r="D111" s="4">
        <v>33.799999999999997</v>
      </c>
      <c r="E111" s="4">
        <v>11.61</v>
      </c>
      <c r="F111" s="4">
        <v>22.189999999999998</v>
      </c>
      <c r="G111" s="4">
        <v>16.91</v>
      </c>
      <c r="H111" s="4">
        <v>5.8100000000000005</v>
      </c>
      <c r="I111" s="4">
        <v>11.1</v>
      </c>
      <c r="J111" s="4">
        <v>16.89</v>
      </c>
      <c r="K111" s="4">
        <v>5.8000000000000007</v>
      </c>
      <c r="L111" s="4">
        <v>11.09</v>
      </c>
    </row>
    <row r="112" spans="1:12" outlineLevel="2" x14ac:dyDescent="0.25">
      <c r="A112" s="7">
        <v>4</v>
      </c>
      <c r="B112" s="7">
        <v>44830</v>
      </c>
      <c r="C112" s="7" t="s">
        <v>135</v>
      </c>
      <c r="D112" s="4">
        <v>406.42</v>
      </c>
      <c r="E112" s="4">
        <v>132.03</v>
      </c>
      <c r="F112" s="4">
        <v>274.39</v>
      </c>
      <c r="G112" s="4">
        <v>203.22</v>
      </c>
      <c r="H112" s="4">
        <v>66.02</v>
      </c>
      <c r="I112" s="4">
        <v>137.19999999999999</v>
      </c>
      <c r="J112" s="4">
        <v>203.2</v>
      </c>
      <c r="K112" s="4">
        <v>66.009999999999991</v>
      </c>
      <c r="L112" s="4">
        <v>137.19</v>
      </c>
    </row>
    <row r="113" spans="1:12" outlineLevel="2" x14ac:dyDescent="0.25">
      <c r="A113" s="7">
        <v>4</v>
      </c>
      <c r="B113" s="7">
        <v>44920</v>
      </c>
      <c r="C113" s="7" t="s">
        <v>136</v>
      </c>
      <c r="D113" s="4">
        <v>52.88</v>
      </c>
      <c r="E113" s="4">
        <v>23.01</v>
      </c>
      <c r="F113" s="4">
        <v>29.87</v>
      </c>
      <c r="G113" s="4">
        <v>26.45</v>
      </c>
      <c r="H113" s="4">
        <v>11.51</v>
      </c>
      <c r="I113" s="4">
        <v>14.94</v>
      </c>
      <c r="J113" s="4">
        <v>26.430000000000003</v>
      </c>
      <c r="K113" s="4">
        <v>11.500000000000002</v>
      </c>
      <c r="L113" s="4">
        <v>14.930000000000001</v>
      </c>
    </row>
    <row r="114" spans="1:12" outlineLevel="2" x14ac:dyDescent="0.25">
      <c r="A114" s="7">
        <v>4</v>
      </c>
      <c r="B114" s="7">
        <v>45470</v>
      </c>
      <c r="C114" s="7" t="s">
        <v>137</v>
      </c>
      <c r="D114" s="4">
        <v>41.47</v>
      </c>
      <c r="E114" s="4">
        <v>13.13</v>
      </c>
      <c r="F114" s="4">
        <v>28.34</v>
      </c>
      <c r="G114" s="4">
        <v>20.740000000000002</v>
      </c>
      <c r="H114" s="4">
        <v>6.57</v>
      </c>
      <c r="I114" s="4">
        <v>14.17</v>
      </c>
      <c r="J114" s="4">
        <v>20.73</v>
      </c>
      <c r="K114" s="4">
        <v>6.5600000000000005</v>
      </c>
      <c r="L114" s="4">
        <v>14.17</v>
      </c>
    </row>
    <row r="115" spans="1:12" outlineLevel="2" x14ac:dyDescent="0.25">
      <c r="A115" s="7">
        <v>4</v>
      </c>
      <c r="B115" s="7">
        <v>45841</v>
      </c>
      <c r="C115" s="7" t="s">
        <v>30</v>
      </c>
      <c r="D115" s="4">
        <v>73.72</v>
      </c>
      <c r="E115" s="4">
        <v>11.65</v>
      </c>
      <c r="F115" s="4">
        <v>62.07</v>
      </c>
      <c r="G115" s="4">
        <v>36.869999999999997</v>
      </c>
      <c r="H115" s="4">
        <v>5.83</v>
      </c>
      <c r="I115" s="4">
        <v>31.04</v>
      </c>
      <c r="J115" s="4">
        <v>36.85</v>
      </c>
      <c r="K115" s="4">
        <v>5.82</v>
      </c>
      <c r="L115" s="4">
        <v>31.03</v>
      </c>
    </row>
    <row r="116" spans="1:12" outlineLevel="2" x14ac:dyDescent="0.25">
      <c r="A116" s="7">
        <v>4</v>
      </c>
      <c r="B116" s="7">
        <v>46020</v>
      </c>
      <c r="C116" s="7" t="s">
        <v>138</v>
      </c>
      <c r="D116" s="4">
        <v>59.870000000000005</v>
      </c>
      <c r="E116" s="4">
        <v>22.62</v>
      </c>
      <c r="F116" s="4">
        <v>37.25</v>
      </c>
      <c r="G116" s="4">
        <v>29.939999999999998</v>
      </c>
      <c r="H116" s="4">
        <v>11.31</v>
      </c>
      <c r="I116" s="4">
        <v>18.63</v>
      </c>
      <c r="J116" s="4">
        <v>29.93</v>
      </c>
      <c r="K116" s="4">
        <v>11.31</v>
      </c>
      <c r="L116" s="4">
        <v>18.62</v>
      </c>
    </row>
    <row r="117" spans="1:12" outlineLevel="2" x14ac:dyDescent="0.25">
      <c r="A117" s="7">
        <v>4</v>
      </c>
      <c r="B117" s="7">
        <v>46080</v>
      </c>
      <c r="C117" s="7" t="s">
        <v>139</v>
      </c>
      <c r="D117" s="4">
        <v>91.84</v>
      </c>
      <c r="E117" s="4">
        <v>41.46</v>
      </c>
      <c r="F117" s="4">
        <v>50.38</v>
      </c>
      <c r="G117" s="4">
        <v>45.92</v>
      </c>
      <c r="H117" s="4">
        <v>20.73</v>
      </c>
      <c r="I117" s="4">
        <v>25.19</v>
      </c>
      <c r="J117" s="4">
        <v>45.92</v>
      </c>
      <c r="K117" s="4">
        <v>20.73</v>
      </c>
      <c r="L117" s="4">
        <v>25.19</v>
      </c>
    </row>
    <row r="118" spans="1:12" outlineLevel="2" x14ac:dyDescent="0.25">
      <c r="A118" s="7">
        <v>4</v>
      </c>
      <c r="B118" s="7">
        <v>50190</v>
      </c>
      <c r="C118" s="7" t="s">
        <v>140</v>
      </c>
      <c r="D118" s="4">
        <v>55.680000000000007</v>
      </c>
      <c r="E118" s="4">
        <v>6.66</v>
      </c>
      <c r="F118" s="4">
        <v>49.02</v>
      </c>
      <c r="G118" s="4">
        <v>27.840000000000003</v>
      </c>
      <c r="H118" s="4">
        <v>3.33</v>
      </c>
      <c r="I118" s="4">
        <v>24.51</v>
      </c>
      <c r="J118" s="4">
        <v>27.840000000000003</v>
      </c>
      <c r="K118" s="4">
        <v>3.33</v>
      </c>
      <c r="L118" s="4">
        <v>24.51</v>
      </c>
    </row>
    <row r="119" spans="1:12" outlineLevel="2" x14ac:dyDescent="0.25">
      <c r="A119" s="7">
        <v>4</v>
      </c>
      <c r="B119" s="7">
        <v>50330</v>
      </c>
      <c r="C119" s="7" t="s">
        <v>141</v>
      </c>
      <c r="D119" s="4">
        <v>1076.95</v>
      </c>
      <c r="E119" s="4">
        <v>115.15</v>
      </c>
      <c r="F119" s="4">
        <v>961.8</v>
      </c>
      <c r="G119" s="4">
        <v>538.48</v>
      </c>
      <c r="H119" s="4">
        <v>57.58</v>
      </c>
      <c r="I119" s="4">
        <v>480.9</v>
      </c>
      <c r="J119" s="4">
        <v>538.47</v>
      </c>
      <c r="K119" s="4">
        <v>57.570000000000007</v>
      </c>
      <c r="L119" s="4">
        <v>480.9</v>
      </c>
    </row>
    <row r="120" spans="1:12" outlineLevel="2" x14ac:dyDescent="0.25">
      <c r="A120" s="7">
        <v>4</v>
      </c>
      <c r="B120" s="7">
        <v>51940</v>
      </c>
      <c r="C120" s="7" t="s">
        <v>142</v>
      </c>
      <c r="D120" s="4">
        <v>337.76</v>
      </c>
      <c r="E120" s="4">
        <v>67.25</v>
      </c>
      <c r="F120" s="4">
        <v>270.51</v>
      </c>
      <c r="G120" s="4">
        <v>168.89</v>
      </c>
      <c r="H120" s="4">
        <v>33.630000000000003</v>
      </c>
      <c r="I120" s="4">
        <v>135.26</v>
      </c>
      <c r="J120" s="4">
        <v>168.87</v>
      </c>
      <c r="K120" s="4">
        <v>33.619999999999997</v>
      </c>
      <c r="L120" s="4">
        <v>135.25</v>
      </c>
    </row>
    <row r="121" spans="1:12" outlineLevel="2" x14ac:dyDescent="0.25">
      <c r="A121" s="7">
        <v>4</v>
      </c>
      <c r="B121" s="7">
        <v>53000</v>
      </c>
      <c r="C121" s="7" t="s">
        <v>143</v>
      </c>
      <c r="D121" s="4">
        <v>76.42</v>
      </c>
      <c r="E121" s="4">
        <v>27.64</v>
      </c>
      <c r="F121" s="4">
        <v>48.78</v>
      </c>
      <c r="G121" s="4">
        <v>38.21</v>
      </c>
      <c r="H121" s="4">
        <v>13.82</v>
      </c>
      <c r="I121" s="4">
        <v>24.39</v>
      </c>
      <c r="J121" s="4">
        <v>38.21</v>
      </c>
      <c r="K121" s="4">
        <v>13.82</v>
      </c>
      <c r="L121" s="4">
        <v>24.39</v>
      </c>
    </row>
    <row r="122" spans="1:12" outlineLevel="2" x14ac:dyDescent="0.25">
      <c r="A122" s="7">
        <v>4</v>
      </c>
      <c r="B122" s="7">
        <v>53010</v>
      </c>
      <c r="C122" s="7" t="s">
        <v>144</v>
      </c>
      <c r="D122" s="4">
        <v>70.509999999999991</v>
      </c>
      <c r="E122" s="4">
        <v>31.78</v>
      </c>
      <c r="F122" s="4">
        <v>38.729999999999997</v>
      </c>
      <c r="G122" s="4">
        <v>35.260000000000005</v>
      </c>
      <c r="H122" s="4">
        <v>15.89</v>
      </c>
      <c r="I122" s="4">
        <v>19.37</v>
      </c>
      <c r="J122" s="4">
        <v>35.25</v>
      </c>
      <c r="K122" s="4">
        <v>15.89</v>
      </c>
      <c r="L122" s="4">
        <v>19.359999999999996</v>
      </c>
    </row>
    <row r="123" spans="1:12" outlineLevel="2" x14ac:dyDescent="0.25">
      <c r="A123" s="7">
        <v>4</v>
      </c>
      <c r="B123" s="7">
        <v>53900</v>
      </c>
      <c r="C123" s="7" t="s">
        <v>145</v>
      </c>
      <c r="D123" s="4">
        <v>102.46000000000001</v>
      </c>
      <c r="E123" s="4">
        <v>27.4</v>
      </c>
      <c r="F123" s="4">
        <v>75.06</v>
      </c>
      <c r="G123" s="4">
        <v>51.230000000000004</v>
      </c>
      <c r="H123" s="4">
        <v>13.7</v>
      </c>
      <c r="I123" s="4">
        <v>37.53</v>
      </c>
      <c r="J123" s="4">
        <v>51.230000000000004</v>
      </c>
      <c r="K123" s="4">
        <v>13.7</v>
      </c>
      <c r="L123" s="4">
        <v>37.53</v>
      </c>
    </row>
    <row r="124" spans="1:12" outlineLevel="2" x14ac:dyDescent="0.25">
      <c r="A124" s="7">
        <v>4</v>
      </c>
      <c r="B124" s="7">
        <v>55600</v>
      </c>
      <c r="C124" s="7" t="s">
        <v>146</v>
      </c>
      <c r="D124" s="4">
        <v>47.51</v>
      </c>
      <c r="E124" s="4">
        <v>24.81</v>
      </c>
      <c r="F124" s="4">
        <v>22.7</v>
      </c>
      <c r="G124" s="4">
        <v>23.759999999999998</v>
      </c>
      <c r="H124" s="4">
        <v>12.41</v>
      </c>
      <c r="I124" s="4">
        <v>11.35</v>
      </c>
      <c r="J124" s="4">
        <v>23.75</v>
      </c>
      <c r="K124" s="4">
        <v>12.399999999999999</v>
      </c>
      <c r="L124" s="4">
        <v>11.35</v>
      </c>
    </row>
    <row r="125" spans="1:12" outlineLevel="2" x14ac:dyDescent="0.25">
      <c r="A125" s="7">
        <v>4</v>
      </c>
      <c r="B125" s="7">
        <v>56390</v>
      </c>
      <c r="C125" s="7" t="s">
        <v>147</v>
      </c>
      <c r="D125" s="4">
        <v>23.979999999999997</v>
      </c>
      <c r="E125" s="4">
        <v>4.83</v>
      </c>
      <c r="F125" s="4">
        <v>19.149999999999999</v>
      </c>
      <c r="G125" s="4">
        <v>12</v>
      </c>
      <c r="H125" s="4">
        <v>2.42</v>
      </c>
      <c r="I125" s="4">
        <v>9.58</v>
      </c>
      <c r="J125" s="4">
        <v>11.979999999999999</v>
      </c>
      <c r="K125" s="4">
        <v>2.41</v>
      </c>
      <c r="L125" s="4">
        <v>9.5699999999999985</v>
      </c>
    </row>
    <row r="126" spans="1:12" outlineLevel="2" x14ac:dyDescent="0.25">
      <c r="A126" s="7">
        <v>4</v>
      </c>
      <c r="B126" s="7">
        <v>57170</v>
      </c>
      <c r="C126" s="7" t="s">
        <v>148</v>
      </c>
      <c r="D126" s="4">
        <v>45.260000000000005</v>
      </c>
      <c r="E126" s="4">
        <v>33.49</v>
      </c>
      <c r="F126" s="4">
        <v>11.77</v>
      </c>
      <c r="G126" s="4">
        <v>22.64</v>
      </c>
      <c r="H126" s="4">
        <v>16.75</v>
      </c>
      <c r="I126" s="4">
        <v>5.89</v>
      </c>
      <c r="J126" s="4">
        <v>22.62</v>
      </c>
      <c r="K126" s="4">
        <v>16.740000000000002</v>
      </c>
      <c r="L126" s="4">
        <v>5.88</v>
      </c>
    </row>
    <row r="127" spans="1:12" outlineLevel="2" x14ac:dyDescent="0.25">
      <c r="A127" s="7">
        <v>4</v>
      </c>
      <c r="B127" s="7">
        <v>57190</v>
      </c>
      <c r="C127" s="7" t="s">
        <v>149</v>
      </c>
      <c r="D127" s="4">
        <v>15</v>
      </c>
      <c r="E127" s="4">
        <v>4.3600000000000003</v>
      </c>
      <c r="F127" s="4">
        <v>10.64</v>
      </c>
      <c r="G127" s="4">
        <v>7.5</v>
      </c>
      <c r="H127" s="4">
        <v>2.1800000000000002</v>
      </c>
      <c r="I127" s="4">
        <v>5.32</v>
      </c>
      <c r="J127" s="4">
        <v>7.5</v>
      </c>
      <c r="K127" s="4">
        <v>2.1800000000000002</v>
      </c>
      <c r="L127" s="4">
        <v>5.32</v>
      </c>
    </row>
    <row r="128" spans="1:12" outlineLevel="2" x14ac:dyDescent="0.25">
      <c r="A128" s="7">
        <v>4</v>
      </c>
      <c r="B128" s="7">
        <v>60410</v>
      </c>
      <c r="C128" s="7" t="s">
        <v>150</v>
      </c>
      <c r="D128" s="4">
        <v>78.3</v>
      </c>
      <c r="E128" s="4">
        <v>24.43</v>
      </c>
      <c r="F128" s="4">
        <v>53.87</v>
      </c>
      <c r="G128" s="4">
        <v>39.160000000000004</v>
      </c>
      <c r="H128" s="4">
        <v>12.22</v>
      </c>
      <c r="I128" s="4">
        <v>26.94</v>
      </c>
      <c r="J128" s="4">
        <v>39.139999999999993</v>
      </c>
      <c r="K128" s="4">
        <v>12.209999999999999</v>
      </c>
      <c r="L128" s="4">
        <v>26.929999999999996</v>
      </c>
    </row>
    <row r="129" spans="1:12" outlineLevel="2" x14ac:dyDescent="0.25">
      <c r="A129" s="7">
        <v>4</v>
      </c>
      <c r="B129" s="7">
        <v>60540</v>
      </c>
      <c r="C129" s="7" t="s">
        <v>151</v>
      </c>
      <c r="D129" s="4">
        <v>153.96</v>
      </c>
      <c r="E129" s="4">
        <v>46.1</v>
      </c>
      <c r="F129" s="4">
        <v>107.86</v>
      </c>
      <c r="G129" s="4">
        <v>76.98</v>
      </c>
      <c r="H129" s="4">
        <v>23.05</v>
      </c>
      <c r="I129" s="4">
        <v>53.93</v>
      </c>
      <c r="J129" s="4">
        <v>76.98</v>
      </c>
      <c r="K129" s="4">
        <v>23.05</v>
      </c>
      <c r="L129" s="4">
        <v>53.93</v>
      </c>
    </row>
    <row r="130" spans="1:12" outlineLevel="2" x14ac:dyDescent="0.25">
      <c r="A130" s="7">
        <v>4</v>
      </c>
      <c r="B130" s="7">
        <v>60650</v>
      </c>
      <c r="C130" s="7" t="s">
        <v>152</v>
      </c>
      <c r="D130" s="4">
        <v>73.569999999999993</v>
      </c>
      <c r="E130" s="4">
        <v>0</v>
      </c>
      <c r="F130" s="4">
        <v>73.569999999999993</v>
      </c>
      <c r="G130" s="4">
        <v>36.79</v>
      </c>
      <c r="H130" s="4">
        <v>0</v>
      </c>
      <c r="I130" s="4">
        <v>36.79</v>
      </c>
      <c r="J130" s="4">
        <v>36.779999999999994</v>
      </c>
      <c r="K130" s="4">
        <v>0</v>
      </c>
      <c r="L130" s="4">
        <v>36.779999999999994</v>
      </c>
    </row>
    <row r="131" spans="1:12" outlineLevel="2" x14ac:dyDescent="0.25">
      <c r="A131" s="7">
        <v>4</v>
      </c>
      <c r="B131" s="7">
        <v>61082</v>
      </c>
      <c r="C131" s="7" t="s">
        <v>153</v>
      </c>
      <c r="D131" s="4">
        <v>11.97</v>
      </c>
      <c r="E131" s="4">
        <v>0</v>
      </c>
      <c r="F131" s="4">
        <v>11.97</v>
      </c>
      <c r="G131" s="4">
        <v>5.99</v>
      </c>
      <c r="H131" s="4">
        <v>0</v>
      </c>
      <c r="I131" s="4">
        <v>5.99</v>
      </c>
      <c r="J131" s="4">
        <v>5.98</v>
      </c>
      <c r="K131" s="4">
        <v>0</v>
      </c>
      <c r="L131" s="4">
        <v>5.98</v>
      </c>
    </row>
    <row r="132" spans="1:12" outlineLevel="2" x14ac:dyDescent="0.25">
      <c r="A132" s="7">
        <v>4</v>
      </c>
      <c r="B132" s="7">
        <v>61093</v>
      </c>
      <c r="C132" s="7" t="s">
        <v>154</v>
      </c>
      <c r="D132" s="4">
        <v>6.73</v>
      </c>
      <c r="E132" s="4">
        <v>1.74</v>
      </c>
      <c r="F132" s="4">
        <v>4.99</v>
      </c>
      <c r="G132" s="4">
        <v>3.37</v>
      </c>
      <c r="H132" s="4">
        <v>0.87</v>
      </c>
      <c r="I132" s="4">
        <v>2.5</v>
      </c>
      <c r="J132" s="4">
        <v>3.3600000000000003</v>
      </c>
      <c r="K132" s="4">
        <v>0.87</v>
      </c>
      <c r="L132" s="4">
        <v>2.4900000000000002</v>
      </c>
    </row>
    <row r="133" spans="1:12" outlineLevel="2" x14ac:dyDescent="0.25">
      <c r="A133" s="7">
        <v>4</v>
      </c>
      <c r="B133" s="7">
        <v>61114</v>
      </c>
      <c r="C133" s="7" t="s">
        <v>155</v>
      </c>
      <c r="D133" s="4">
        <v>25.32</v>
      </c>
      <c r="E133" s="4">
        <v>19.18</v>
      </c>
      <c r="F133" s="4">
        <v>6.14</v>
      </c>
      <c r="G133" s="4">
        <v>12.66</v>
      </c>
      <c r="H133" s="4">
        <v>9.59</v>
      </c>
      <c r="I133" s="4">
        <v>3.07</v>
      </c>
      <c r="J133" s="4">
        <v>12.66</v>
      </c>
      <c r="K133" s="4">
        <v>9.59</v>
      </c>
      <c r="L133" s="4">
        <v>3.07</v>
      </c>
    </row>
    <row r="134" spans="1:12" outlineLevel="2" x14ac:dyDescent="0.25">
      <c r="A134" s="7">
        <v>4</v>
      </c>
      <c r="B134" s="7">
        <v>61142</v>
      </c>
      <c r="C134" s="7" t="s">
        <v>156</v>
      </c>
      <c r="D134" s="4">
        <v>146.13999999999999</v>
      </c>
      <c r="E134" s="4">
        <v>14.41</v>
      </c>
      <c r="F134" s="4">
        <v>131.72999999999999</v>
      </c>
      <c r="G134" s="4">
        <v>73.08</v>
      </c>
      <c r="H134" s="4">
        <v>7.21</v>
      </c>
      <c r="I134" s="4">
        <v>65.87</v>
      </c>
      <c r="J134" s="4">
        <v>73.059999999999988</v>
      </c>
      <c r="K134" s="4">
        <v>7.2</v>
      </c>
      <c r="L134" s="4">
        <v>65.859999999999985</v>
      </c>
    </row>
    <row r="135" spans="1:12" outlineLevel="2" x14ac:dyDescent="0.25">
      <c r="A135" s="7">
        <v>4</v>
      </c>
      <c r="B135" s="7">
        <v>61143</v>
      </c>
      <c r="C135" s="7" t="s">
        <v>157</v>
      </c>
      <c r="D135" s="4">
        <v>25.400000000000002</v>
      </c>
      <c r="E135" s="4">
        <v>2.12</v>
      </c>
      <c r="F135" s="4">
        <v>23.28</v>
      </c>
      <c r="G135" s="4">
        <v>12.700000000000001</v>
      </c>
      <c r="H135" s="4">
        <v>1.06</v>
      </c>
      <c r="I135" s="4">
        <v>11.64</v>
      </c>
      <c r="J135" s="4">
        <v>12.700000000000001</v>
      </c>
      <c r="K135" s="4">
        <v>1.06</v>
      </c>
      <c r="L135" s="4">
        <v>11.64</v>
      </c>
    </row>
    <row r="136" spans="1:12" outlineLevel="2" x14ac:dyDescent="0.25">
      <c r="A136" s="7">
        <v>4</v>
      </c>
      <c r="B136" s="7">
        <v>61144</v>
      </c>
      <c r="C136" s="7" t="s">
        <v>158</v>
      </c>
      <c r="D136" s="4">
        <v>23.91</v>
      </c>
      <c r="E136" s="4">
        <v>8.02</v>
      </c>
      <c r="F136" s="4">
        <v>15.89</v>
      </c>
      <c r="G136" s="4">
        <v>11.96</v>
      </c>
      <c r="H136" s="4">
        <v>4.01</v>
      </c>
      <c r="I136" s="4">
        <v>7.95</v>
      </c>
      <c r="J136" s="4">
        <v>11.95</v>
      </c>
      <c r="K136" s="4">
        <v>4.01</v>
      </c>
      <c r="L136" s="4">
        <v>7.94</v>
      </c>
    </row>
    <row r="137" spans="1:12" outlineLevel="2" x14ac:dyDescent="0.25">
      <c r="A137" s="7">
        <v>4</v>
      </c>
      <c r="B137" s="7">
        <v>61145</v>
      </c>
      <c r="C137" s="7" t="s">
        <v>159</v>
      </c>
      <c r="D137" s="4">
        <v>21.790000000000003</v>
      </c>
      <c r="E137" s="4">
        <v>2.19</v>
      </c>
      <c r="F137" s="4">
        <v>19.600000000000001</v>
      </c>
      <c r="G137" s="4">
        <v>10.9</v>
      </c>
      <c r="H137" s="4">
        <v>1.1000000000000001</v>
      </c>
      <c r="I137" s="4">
        <v>9.8000000000000007</v>
      </c>
      <c r="J137" s="4">
        <v>10.89</v>
      </c>
      <c r="K137" s="4">
        <v>1.0899999999999999</v>
      </c>
      <c r="L137" s="4">
        <v>9.8000000000000007</v>
      </c>
    </row>
    <row r="138" spans="1:12" outlineLevel="2" x14ac:dyDescent="0.25">
      <c r="A138" s="7">
        <v>4</v>
      </c>
      <c r="B138" s="7">
        <v>61146</v>
      </c>
      <c r="C138" s="7" t="s">
        <v>160</v>
      </c>
      <c r="D138" s="4">
        <v>42.14</v>
      </c>
      <c r="E138" s="4">
        <v>1.88</v>
      </c>
      <c r="F138" s="4">
        <v>40.26</v>
      </c>
      <c r="G138" s="4">
        <v>21.07</v>
      </c>
      <c r="H138" s="4">
        <v>0.94</v>
      </c>
      <c r="I138" s="4">
        <v>20.13</v>
      </c>
      <c r="J138" s="4">
        <v>21.07</v>
      </c>
      <c r="K138" s="4">
        <v>0.94</v>
      </c>
      <c r="L138" s="4">
        <v>20.13</v>
      </c>
    </row>
    <row r="139" spans="1:12" outlineLevel="2" x14ac:dyDescent="0.25">
      <c r="A139" s="7">
        <v>4</v>
      </c>
      <c r="B139" s="7">
        <v>61189</v>
      </c>
      <c r="C139" s="7" t="s">
        <v>161</v>
      </c>
      <c r="D139" s="4">
        <v>42.2</v>
      </c>
      <c r="E139" s="4">
        <v>9.5500000000000007</v>
      </c>
      <c r="F139" s="4">
        <v>32.65</v>
      </c>
      <c r="G139" s="4">
        <v>21.11</v>
      </c>
      <c r="H139" s="4">
        <v>4.78</v>
      </c>
      <c r="I139" s="4">
        <v>16.329999999999998</v>
      </c>
      <c r="J139" s="4">
        <v>21.09</v>
      </c>
      <c r="K139" s="4">
        <v>4.7700000000000005</v>
      </c>
      <c r="L139" s="4">
        <v>16.32</v>
      </c>
    </row>
    <row r="140" spans="1:12" outlineLevel="2" x14ac:dyDescent="0.25">
      <c r="A140" s="7">
        <v>4</v>
      </c>
      <c r="B140" s="7">
        <v>61303</v>
      </c>
      <c r="C140" s="7" t="s">
        <v>162</v>
      </c>
      <c r="D140" s="4">
        <v>253.92</v>
      </c>
      <c r="E140" s="4">
        <v>0</v>
      </c>
      <c r="F140" s="4">
        <v>253.92</v>
      </c>
      <c r="G140" s="4">
        <v>126.96</v>
      </c>
      <c r="H140" s="4">
        <v>0</v>
      </c>
      <c r="I140" s="4">
        <v>126.96</v>
      </c>
      <c r="J140" s="4">
        <v>126.96</v>
      </c>
      <c r="K140" s="4">
        <v>0</v>
      </c>
      <c r="L140" s="4">
        <v>126.96</v>
      </c>
    </row>
    <row r="141" spans="1:12" outlineLevel="2" x14ac:dyDescent="0.25">
      <c r="A141" s="7">
        <v>4</v>
      </c>
      <c r="B141" s="7">
        <v>61304</v>
      </c>
      <c r="C141" s="7" t="s">
        <v>163</v>
      </c>
      <c r="D141" s="4">
        <v>30.24</v>
      </c>
      <c r="E141" s="4">
        <v>0</v>
      </c>
      <c r="F141" s="4">
        <v>30.24</v>
      </c>
      <c r="G141" s="4">
        <v>15.12</v>
      </c>
      <c r="H141" s="4">
        <v>0</v>
      </c>
      <c r="I141" s="4">
        <v>15.12</v>
      </c>
      <c r="J141" s="4">
        <v>15.12</v>
      </c>
      <c r="K141" s="4">
        <v>0</v>
      </c>
      <c r="L141" s="4">
        <v>15.12</v>
      </c>
    </row>
    <row r="142" spans="1:12" outlineLevel="2" x14ac:dyDescent="0.25">
      <c r="A142" s="7">
        <v>4</v>
      </c>
      <c r="B142" s="7">
        <v>61317</v>
      </c>
      <c r="C142" s="7" t="s">
        <v>164</v>
      </c>
      <c r="D142" s="4">
        <v>7.79</v>
      </c>
      <c r="E142" s="4">
        <v>0</v>
      </c>
      <c r="F142" s="4">
        <v>7.79</v>
      </c>
      <c r="G142" s="4">
        <v>3.9</v>
      </c>
      <c r="H142" s="4">
        <v>0</v>
      </c>
      <c r="I142" s="4">
        <v>3.9</v>
      </c>
      <c r="J142" s="4">
        <v>3.89</v>
      </c>
      <c r="K142" s="4">
        <v>0</v>
      </c>
      <c r="L142" s="4">
        <v>3.89</v>
      </c>
    </row>
    <row r="143" spans="1:12" outlineLevel="2" x14ac:dyDescent="0.25">
      <c r="A143" s="7">
        <v>4</v>
      </c>
      <c r="B143" s="7">
        <v>61318</v>
      </c>
      <c r="C143" s="7" t="s">
        <v>165</v>
      </c>
      <c r="D143" s="4">
        <v>35.74</v>
      </c>
      <c r="E143" s="4">
        <v>0</v>
      </c>
      <c r="F143" s="4">
        <v>35.74</v>
      </c>
      <c r="G143" s="4">
        <v>17.87</v>
      </c>
      <c r="H143" s="4">
        <v>0</v>
      </c>
      <c r="I143" s="4">
        <v>17.87</v>
      </c>
      <c r="J143" s="4">
        <v>17.87</v>
      </c>
      <c r="K143" s="4">
        <v>0</v>
      </c>
      <c r="L143" s="4">
        <v>17.87</v>
      </c>
    </row>
    <row r="144" spans="1:12" outlineLevel="2" x14ac:dyDescent="0.25">
      <c r="A144" s="7">
        <v>4</v>
      </c>
      <c r="B144" s="7">
        <v>61330</v>
      </c>
      <c r="C144" s="7" t="s">
        <v>166</v>
      </c>
      <c r="D144" s="4">
        <v>132.78</v>
      </c>
      <c r="E144" s="4">
        <v>0</v>
      </c>
      <c r="F144" s="4">
        <v>132.78</v>
      </c>
      <c r="G144" s="4">
        <v>66.39</v>
      </c>
      <c r="H144" s="4">
        <v>0</v>
      </c>
      <c r="I144" s="4">
        <v>66.39</v>
      </c>
      <c r="J144" s="4">
        <v>66.39</v>
      </c>
      <c r="K144" s="4">
        <v>0</v>
      </c>
      <c r="L144" s="4">
        <v>66.39</v>
      </c>
    </row>
    <row r="145" spans="1:12" outlineLevel="2" x14ac:dyDescent="0.25">
      <c r="A145" s="7">
        <v>4</v>
      </c>
      <c r="B145" s="7">
        <v>61347</v>
      </c>
      <c r="C145" s="7" t="s">
        <v>167</v>
      </c>
      <c r="D145" s="4">
        <v>398.35</v>
      </c>
      <c r="E145" s="4">
        <v>0</v>
      </c>
      <c r="F145" s="4">
        <v>398.35</v>
      </c>
      <c r="G145" s="4">
        <v>199.18</v>
      </c>
      <c r="H145" s="4">
        <v>0</v>
      </c>
      <c r="I145" s="4">
        <v>199.18</v>
      </c>
      <c r="J145" s="4">
        <v>199.17000000000002</v>
      </c>
      <c r="K145" s="4">
        <v>0</v>
      </c>
      <c r="L145" s="4">
        <v>199.17000000000002</v>
      </c>
    </row>
    <row r="146" spans="1:12" s="6" customFormat="1" outlineLevel="1" x14ac:dyDescent="0.25">
      <c r="A146" s="8" t="s">
        <v>2792</v>
      </c>
      <c r="B146" s="8"/>
      <c r="C146" s="8"/>
      <c r="D146" s="9">
        <f t="shared" ref="D146:L146" si="3">SUBTOTAL(9,D90:D145)</f>
        <v>10812.329999999996</v>
      </c>
      <c r="E146" s="9">
        <f t="shared" si="3"/>
        <v>2272.3299999999995</v>
      </c>
      <c r="F146" s="9">
        <f t="shared" si="3"/>
        <v>8540</v>
      </c>
      <c r="G146" s="9">
        <f t="shared" si="3"/>
        <v>5406.48</v>
      </c>
      <c r="H146" s="9">
        <f t="shared" si="3"/>
        <v>1136.31</v>
      </c>
      <c r="I146" s="9">
        <f t="shared" si="3"/>
        <v>4270.17</v>
      </c>
      <c r="J146" s="9">
        <f t="shared" si="3"/>
        <v>5405.8499999999976</v>
      </c>
      <c r="K146" s="9">
        <f t="shared" si="3"/>
        <v>1136.02</v>
      </c>
      <c r="L146" s="9">
        <f t="shared" si="3"/>
        <v>4269.8300000000017</v>
      </c>
    </row>
    <row r="147" spans="1:12" outlineLevel="2" x14ac:dyDescent="0.25">
      <c r="A147" s="7">
        <v>5</v>
      </c>
      <c r="B147" s="7">
        <v>10050</v>
      </c>
      <c r="C147" s="7" t="s">
        <v>176</v>
      </c>
      <c r="D147" s="4">
        <v>9434.9399999999987</v>
      </c>
      <c r="E147" s="4">
        <v>811.46</v>
      </c>
      <c r="F147" s="4">
        <v>8623.48</v>
      </c>
      <c r="G147" s="4">
        <v>4717.4699999999993</v>
      </c>
      <c r="H147" s="4">
        <v>405.73</v>
      </c>
      <c r="I147" s="4">
        <v>4311.74</v>
      </c>
      <c r="J147" s="4">
        <v>4717.4699999999993</v>
      </c>
      <c r="K147" s="4">
        <v>405.73</v>
      </c>
      <c r="L147" s="4">
        <v>4311.74</v>
      </c>
    </row>
    <row r="148" spans="1:12" outlineLevel="2" x14ac:dyDescent="0.25">
      <c r="A148" s="7">
        <v>5</v>
      </c>
      <c r="B148" s="7">
        <v>40040</v>
      </c>
      <c r="C148" s="7" t="s">
        <v>177</v>
      </c>
      <c r="D148" s="4">
        <v>662.13999999999987</v>
      </c>
      <c r="E148" s="4">
        <v>17.77</v>
      </c>
      <c r="F148" s="4">
        <v>644.36999999999989</v>
      </c>
      <c r="G148" s="4">
        <v>331.08</v>
      </c>
      <c r="H148" s="4">
        <v>8.89</v>
      </c>
      <c r="I148" s="4">
        <v>322.18999999999994</v>
      </c>
      <c r="J148" s="4">
        <v>331.05999999999995</v>
      </c>
      <c r="K148" s="4">
        <v>8.879999999999999</v>
      </c>
      <c r="L148" s="4">
        <v>322.17999999999995</v>
      </c>
    </row>
    <row r="149" spans="1:12" outlineLevel="2" x14ac:dyDescent="0.25">
      <c r="A149" s="7">
        <v>5</v>
      </c>
      <c r="B149" s="7">
        <v>40090</v>
      </c>
      <c r="C149" s="7" t="s">
        <v>178</v>
      </c>
      <c r="D149" s="4">
        <v>87.009999999999991</v>
      </c>
      <c r="E149" s="4">
        <v>11.16</v>
      </c>
      <c r="F149" s="4">
        <v>75.849999999999994</v>
      </c>
      <c r="G149" s="4">
        <v>43.52</v>
      </c>
      <c r="H149" s="4">
        <v>5.59</v>
      </c>
      <c r="I149" s="4">
        <v>37.93</v>
      </c>
      <c r="J149" s="4">
        <v>43.489999999999995</v>
      </c>
      <c r="K149" s="4">
        <v>5.57</v>
      </c>
      <c r="L149" s="4">
        <v>37.92</v>
      </c>
    </row>
    <row r="150" spans="1:12" outlineLevel="2" x14ac:dyDescent="0.25">
      <c r="A150" s="7">
        <v>5</v>
      </c>
      <c r="B150" s="7">
        <v>40160</v>
      </c>
      <c r="C150" s="7" t="s">
        <v>179</v>
      </c>
      <c r="D150" s="4">
        <v>304.28999999999996</v>
      </c>
      <c r="E150" s="4">
        <v>74.650000000000006</v>
      </c>
      <c r="F150" s="4">
        <v>229.64</v>
      </c>
      <c r="G150" s="4">
        <v>152.16</v>
      </c>
      <c r="H150" s="4">
        <v>37.330000000000005</v>
      </c>
      <c r="I150" s="4">
        <v>114.82999999999998</v>
      </c>
      <c r="J150" s="4">
        <v>152.13</v>
      </c>
      <c r="K150" s="4">
        <v>37.320000000000007</v>
      </c>
      <c r="L150" s="4">
        <v>114.81</v>
      </c>
    </row>
    <row r="151" spans="1:12" outlineLevel="2" x14ac:dyDescent="0.25">
      <c r="A151" s="7">
        <v>5</v>
      </c>
      <c r="B151" s="7">
        <v>40420</v>
      </c>
      <c r="C151" s="7" t="s">
        <v>180</v>
      </c>
      <c r="D151" s="4">
        <v>137.76999999999998</v>
      </c>
      <c r="E151" s="4">
        <v>4.88</v>
      </c>
      <c r="F151" s="4">
        <v>132.88999999999999</v>
      </c>
      <c r="G151" s="4">
        <v>68.89</v>
      </c>
      <c r="H151" s="4">
        <v>2.44</v>
      </c>
      <c r="I151" s="4">
        <v>66.45</v>
      </c>
      <c r="J151" s="4">
        <v>68.879999999999981</v>
      </c>
      <c r="K151" s="4">
        <v>2.44</v>
      </c>
      <c r="L151" s="4">
        <v>66.439999999999984</v>
      </c>
    </row>
    <row r="152" spans="1:12" outlineLevel="2" x14ac:dyDescent="0.25">
      <c r="A152" s="7">
        <v>5</v>
      </c>
      <c r="B152" s="7">
        <v>40890</v>
      </c>
      <c r="C152" s="7" t="s">
        <v>181</v>
      </c>
      <c r="D152" s="4">
        <v>232.09</v>
      </c>
      <c r="E152" s="4">
        <v>15.79</v>
      </c>
      <c r="F152" s="4">
        <v>216.3</v>
      </c>
      <c r="G152" s="4">
        <v>116.06</v>
      </c>
      <c r="H152" s="4">
        <v>7.8999999999999995</v>
      </c>
      <c r="I152" s="4">
        <v>108.16</v>
      </c>
      <c r="J152" s="4">
        <v>116.03</v>
      </c>
      <c r="K152" s="4">
        <v>7.89</v>
      </c>
      <c r="L152" s="4">
        <v>108.14000000000001</v>
      </c>
    </row>
    <row r="153" spans="1:12" outlineLevel="2" x14ac:dyDescent="0.25">
      <c r="A153" s="7">
        <v>5</v>
      </c>
      <c r="B153" s="7">
        <v>40960</v>
      </c>
      <c r="C153" s="7" t="s">
        <v>182</v>
      </c>
      <c r="D153" s="4">
        <v>124.66</v>
      </c>
      <c r="E153" s="4">
        <v>17.88</v>
      </c>
      <c r="F153" s="4">
        <v>106.78</v>
      </c>
      <c r="G153" s="4">
        <v>62.33</v>
      </c>
      <c r="H153" s="4">
        <v>8.94</v>
      </c>
      <c r="I153" s="4">
        <v>53.39</v>
      </c>
      <c r="J153" s="4">
        <v>62.33</v>
      </c>
      <c r="K153" s="4">
        <v>8.94</v>
      </c>
      <c r="L153" s="4">
        <v>53.39</v>
      </c>
    </row>
    <row r="154" spans="1:12" outlineLevel="2" x14ac:dyDescent="0.25">
      <c r="A154" s="7">
        <v>5</v>
      </c>
      <c r="B154" s="7">
        <v>41530</v>
      </c>
      <c r="C154" s="7" t="s">
        <v>183</v>
      </c>
      <c r="D154" s="4">
        <v>130.22999999999999</v>
      </c>
      <c r="E154" s="4">
        <v>15.5</v>
      </c>
      <c r="F154" s="4">
        <v>114.72999999999999</v>
      </c>
      <c r="G154" s="4">
        <v>65.13</v>
      </c>
      <c r="H154" s="4">
        <v>7.76</v>
      </c>
      <c r="I154" s="4">
        <v>57.370000000000005</v>
      </c>
      <c r="J154" s="4">
        <v>65.099999999999994</v>
      </c>
      <c r="K154" s="4">
        <v>7.7399999999999993</v>
      </c>
      <c r="L154" s="4">
        <v>57.36</v>
      </c>
    </row>
    <row r="155" spans="1:12" outlineLevel="2" x14ac:dyDescent="0.25">
      <c r="A155" s="7">
        <v>5</v>
      </c>
      <c r="B155" s="7">
        <v>42840</v>
      </c>
      <c r="C155" s="7" t="s">
        <v>184</v>
      </c>
      <c r="D155" s="4">
        <v>211.83</v>
      </c>
      <c r="E155" s="4">
        <v>20.54</v>
      </c>
      <c r="F155" s="4">
        <v>191.29000000000002</v>
      </c>
      <c r="G155" s="4">
        <v>105.93</v>
      </c>
      <c r="H155" s="4">
        <v>10.280000000000001</v>
      </c>
      <c r="I155" s="4">
        <v>95.65</v>
      </c>
      <c r="J155" s="4">
        <v>105.9</v>
      </c>
      <c r="K155" s="4">
        <v>10.26</v>
      </c>
      <c r="L155" s="4">
        <v>95.640000000000015</v>
      </c>
    </row>
    <row r="156" spans="1:12" outlineLevel="2" x14ac:dyDescent="0.25">
      <c r="A156" s="7">
        <v>5</v>
      </c>
      <c r="B156" s="7">
        <v>43000</v>
      </c>
      <c r="C156" s="7" t="s">
        <v>185</v>
      </c>
      <c r="D156" s="4">
        <v>92.65</v>
      </c>
      <c r="E156" s="4">
        <v>13.67</v>
      </c>
      <c r="F156" s="4">
        <v>78.98</v>
      </c>
      <c r="G156" s="4">
        <v>46.33</v>
      </c>
      <c r="H156" s="4">
        <v>6.84</v>
      </c>
      <c r="I156" s="4">
        <v>39.49</v>
      </c>
      <c r="J156" s="4">
        <v>46.32</v>
      </c>
      <c r="K156" s="4">
        <v>6.83</v>
      </c>
      <c r="L156" s="4">
        <v>39.49</v>
      </c>
    </row>
    <row r="157" spans="1:12" outlineLevel="2" x14ac:dyDescent="0.25">
      <c r="A157" s="7">
        <v>5</v>
      </c>
      <c r="B157" s="7">
        <v>44601</v>
      </c>
      <c r="C157" s="7" t="s">
        <v>134</v>
      </c>
      <c r="D157" s="4">
        <v>88.48</v>
      </c>
      <c r="E157" s="4">
        <v>9.59</v>
      </c>
      <c r="F157" s="4">
        <v>78.89</v>
      </c>
      <c r="G157" s="4">
        <v>44.25</v>
      </c>
      <c r="H157" s="4">
        <v>4.8</v>
      </c>
      <c r="I157" s="4">
        <v>39.450000000000003</v>
      </c>
      <c r="J157" s="4">
        <v>44.23</v>
      </c>
      <c r="K157" s="4">
        <v>4.79</v>
      </c>
      <c r="L157" s="4">
        <v>39.44</v>
      </c>
    </row>
    <row r="158" spans="1:12" outlineLevel="2" x14ac:dyDescent="0.25">
      <c r="A158" s="7">
        <v>5</v>
      </c>
      <c r="B158" s="7">
        <v>45450</v>
      </c>
      <c r="C158" s="7" t="s">
        <v>186</v>
      </c>
      <c r="D158" s="4">
        <v>132.94</v>
      </c>
      <c r="E158" s="4">
        <v>13.719999999999999</v>
      </c>
      <c r="F158" s="4">
        <v>119.22</v>
      </c>
      <c r="G158" s="4">
        <v>66.48</v>
      </c>
      <c r="H158" s="4">
        <v>6.87</v>
      </c>
      <c r="I158" s="4">
        <v>59.61</v>
      </c>
      <c r="J158" s="4">
        <v>66.460000000000008</v>
      </c>
      <c r="K158" s="4">
        <v>6.85</v>
      </c>
      <c r="L158" s="4">
        <v>59.61</v>
      </c>
    </row>
    <row r="159" spans="1:12" outlineLevel="2" x14ac:dyDescent="0.25">
      <c r="A159" s="7">
        <v>5</v>
      </c>
      <c r="B159" s="7">
        <v>45461</v>
      </c>
      <c r="C159" s="7" t="s">
        <v>91</v>
      </c>
      <c r="D159" s="4">
        <v>76.88</v>
      </c>
      <c r="E159" s="4">
        <v>12.73</v>
      </c>
      <c r="F159" s="4">
        <v>64.150000000000006</v>
      </c>
      <c r="G159" s="4">
        <v>38.450000000000003</v>
      </c>
      <c r="H159" s="4">
        <v>6.37</v>
      </c>
      <c r="I159" s="4">
        <v>32.08</v>
      </c>
      <c r="J159" s="4">
        <v>38.43</v>
      </c>
      <c r="K159" s="4">
        <v>6.36</v>
      </c>
      <c r="L159" s="4">
        <v>32.07</v>
      </c>
    </row>
    <row r="160" spans="1:12" outlineLevel="2" x14ac:dyDescent="0.25">
      <c r="A160" s="7">
        <v>5</v>
      </c>
      <c r="B160" s="7">
        <v>45810</v>
      </c>
      <c r="C160" s="7" t="s">
        <v>187</v>
      </c>
      <c r="D160" s="4">
        <v>182.89</v>
      </c>
      <c r="E160" s="4">
        <v>19.89</v>
      </c>
      <c r="F160" s="4">
        <v>163</v>
      </c>
      <c r="G160" s="4">
        <v>91.45</v>
      </c>
      <c r="H160" s="4">
        <v>9.9499999999999993</v>
      </c>
      <c r="I160" s="4">
        <v>81.5</v>
      </c>
      <c r="J160" s="4">
        <v>91.44</v>
      </c>
      <c r="K160" s="4">
        <v>9.9400000000000013</v>
      </c>
      <c r="L160" s="4">
        <v>81.5</v>
      </c>
    </row>
    <row r="161" spans="1:12" outlineLevel="2" x14ac:dyDescent="0.25">
      <c r="A161" s="7">
        <v>5</v>
      </c>
      <c r="B161" s="7">
        <v>46140</v>
      </c>
      <c r="C161" s="7" t="s">
        <v>188</v>
      </c>
      <c r="D161" s="4">
        <v>601.69000000000005</v>
      </c>
      <c r="E161" s="4">
        <v>8.27</v>
      </c>
      <c r="F161" s="4">
        <v>593.42000000000007</v>
      </c>
      <c r="G161" s="4">
        <v>300.86</v>
      </c>
      <c r="H161" s="4">
        <v>4.1400000000000006</v>
      </c>
      <c r="I161" s="4">
        <v>296.72000000000003</v>
      </c>
      <c r="J161" s="4">
        <v>300.83000000000004</v>
      </c>
      <c r="K161" s="4">
        <v>4.13</v>
      </c>
      <c r="L161" s="4">
        <v>296.70000000000005</v>
      </c>
    </row>
    <row r="162" spans="1:12" outlineLevel="2" x14ac:dyDescent="0.25">
      <c r="A162" s="7">
        <v>5</v>
      </c>
      <c r="B162" s="7">
        <v>50080</v>
      </c>
      <c r="C162" s="7" t="s">
        <v>189</v>
      </c>
      <c r="D162" s="4">
        <v>29.229999999999997</v>
      </c>
      <c r="E162" s="4">
        <v>8.6199999999999992</v>
      </c>
      <c r="F162" s="4">
        <v>20.61</v>
      </c>
      <c r="G162" s="4">
        <v>14.620000000000001</v>
      </c>
      <c r="H162" s="4">
        <v>4.3099999999999996</v>
      </c>
      <c r="I162" s="4">
        <v>10.31</v>
      </c>
      <c r="J162" s="4">
        <v>14.61</v>
      </c>
      <c r="K162" s="4">
        <v>4.3099999999999996</v>
      </c>
      <c r="L162" s="4">
        <v>10.299999999999999</v>
      </c>
    </row>
    <row r="163" spans="1:12" outlineLevel="2" x14ac:dyDescent="0.25">
      <c r="A163" s="7">
        <v>5</v>
      </c>
      <c r="B163" s="7">
        <v>50160</v>
      </c>
      <c r="C163" s="7" t="s">
        <v>190</v>
      </c>
      <c r="D163" s="4">
        <v>8.86</v>
      </c>
      <c r="E163" s="4">
        <v>2.97</v>
      </c>
      <c r="F163" s="4">
        <v>5.89</v>
      </c>
      <c r="G163" s="4">
        <v>4.4400000000000004</v>
      </c>
      <c r="H163" s="4">
        <v>1.49</v>
      </c>
      <c r="I163" s="4">
        <v>2.95</v>
      </c>
      <c r="J163" s="4">
        <v>4.42</v>
      </c>
      <c r="K163" s="4">
        <v>1.4800000000000002</v>
      </c>
      <c r="L163" s="4">
        <v>2.9399999999999995</v>
      </c>
    </row>
    <row r="164" spans="1:12" outlineLevel="2" x14ac:dyDescent="0.25">
      <c r="A164" s="7">
        <v>5</v>
      </c>
      <c r="B164" s="7">
        <v>50360</v>
      </c>
      <c r="C164" s="7" t="s">
        <v>191</v>
      </c>
      <c r="D164" s="4">
        <v>150.38</v>
      </c>
      <c r="E164" s="4">
        <v>54.9</v>
      </c>
      <c r="F164" s="4">
        <v>95.48</v>
      </c>
      <c r="G164" s="4">
        <v>75.19</v>
      </c>
      <c r="H164" s="4">
        <v>27.45</v>
      </c>
      <c r="I164" s="4">
        <v>47.74</v>
      </c>
      <c r="J164" s="4">
        <v>75.19</v>
      </c>
      <c r="K164" s="4">
        <v>27.45</v>
      </c>
      <c r="L164" s="4">
        <v>47.74</v>
      </c>
    </row>
    <row r="165" spans="1:12" outlineLevel="2" x14ac:dyDescent="0.25">
      <c r="A165" s="7">
        <v>5</v>
      </c>
      <c r="B165" s="7">
        <v>51170</v>
      </c>
      <c r="C165" s="7" t="s">
        <v>192</v>
      </c>
      <c r="D165" s="4">
        <v>17.71</v>
      </c>
      <c r="E165" s="4">
        <v>5.8900000000000006</v>
      </c>
      <c r="F165" s="4">
        <v>11.82</v>
      </c>
      <c r="G165" s="4">
        <v>8.86</v>
      </c>
      <c r="H165" s="4">
        <v>2.95</v>
      </c>
      <c r="I165" s="4">
        <v>5.91</v>
      </c>
      <c r="J165" s="4">
        <v>8.8500000000000014</v>
      </c>
      <c r="K165" s="4">
        <v>2.9400000000000004</v>
      </c>
      <c r="L165" s="4">
        <v>5.91</v>
      </c>
    </row>
    <row r="166" spans="1:12" outlineLevel="2" x14ac:dyDescent="0.25">
      <c r="A166" s="7">
        <v>5</v>
      </c>
      <c r="B166" s="7">
        <v>51580</v>
      </c>
      <c r="C166" s="7" t="s">
        <v>193</v>
      </c>
      <c r="D166" s="4">
        <v>10.02</v>
      </c>
      <c r="E166" s="4">
        <v>4.04</v>
      </c>
      <c r="F166" s="4">
        <v>5.98</v>
      </c>
      <c r="G166" s="4">
        <v>5.01</v>
      </c>
      <c r="H166" s="4">
        <v>2.02</v>
      </c>
      <c r="I166" s="4">
        <v>2.99</v>
      </c>
      <c r="J166" s="4">
        <v>5.01</v>
      </c>
      <c r="K166" s="4">
        <v>2.02</v>
      </c>
      <c r="L166" s="4">
        <v>2.99</v>
      </c>
    </row>
    <row r="167" spans="1:12" outlineLevel="2" x14ac:dyDescent="0.25">
      <c r="A167" s="7">
        <v>5</v>
      </c>
      <c r="B167" s="7">
        <v>51970</v>
      </c>
      <c r="C167" s="7" t="s">
        <v>194</v>
      </c>
      <c r="D167" s="4">
        <v>4.1099999999999994</v>
      </c>
      <c r="E167" s="4">
        <v>1.44</v>
      </c>
      <c r="F167" s="4">
        <v>2.67</v>
      </c>
      <c r="G167" s="4">
        <v>2.06</v>
      </c>
      <c r="H167" s="4">
        <v>0.72</v>
      </c>
      <c r="I167" s="4">
        <v>1.34</v>
      </c>
      <c r="J167" s="4">
        <v>2.0499999999999998</v>
      </c>
      <c r="K167" s="4">
        <v>0.72</v>
      </c>
      <c r="L167" s="4">
        <v>1.3299999999999998</v>
      </c>
    </row>
    <row r="168" spans="1:12" outlineLevel="2" x14ac:dyDescent="0.25">
      <c r="A168" s="7">
        <v>5</v>
      </c>
      <c r="B168" s="7">
        <v>53150</v>
      </c>
      <c r="C168" s="7" t="s">
        <v>195</v>
      </c>
      <c r="D168" s="4">
        <v>28.96</v>
      </c>
      <c r="E168" s="4">
        <v>16.07</v>
      </c>
      <c r="F168" s="4">
        <v>12.89</v>
      </c>
      <c r="G168" s="4">
        <v>14.489999999999998</v>
      </c>
      <c r="H168" s="4">
        <v>8.0399999999999991</v>
      </c>
      <c r="I168" s="4">
        <v>6.45</v>
      </c>
      <c r="J168" s="4">
        <v>14.470000000000002</v>
      </c>
      <c r="K168" s="4">
        <v>8.0300000000000011</v>
      </c>
      <c r="L168" s="4">
        <v>6.44</v>
      </c>
    </row>
    <row r="169" spans="1:12" outlineLevel="2" x14ac:dyDescent="0.25">
      <c r="A169" s="7">
        <v>5</v>
      </c>
      <c r="B169" s="7">
        <v>53880</v>
      </c>
      <c r="C169" s="7" t="s">
        <v>196</v>
      </c>
      <c r="D169" s="4">
        <v>25.849999999999998</v>
      </c>
      <c r="E169" s="4">
        <v>6.27</v>
      </c>
      <c r="F169" s="4">
        <v>19.579999999999998</v>
      </c>
      <c r="G169" s="4">
        <v>12.93</v>
      </c>
      <c r="H169" s="4">
        <v>3.14</v>
      </c>
      <c r="I169" s="4">
        <v>9.7899999999999991</v>
      </c>
      <c r="J169" s="4">
        <v>12.919999999999998</v>
      </c>
      <c r="K169" s="4">
        <v>3.1299999999999994</v>
      </c>
      <c r="L169" s="4">
        <v>9.7899999999999991</v>
      </c>
    </row>
    <row r="170" spans="1:12" outlineLevel="2" x14ac:dyDescent="0.25">
      <c r="A170" s="7">
        <v>5</v>
      </c>
      <c r="B170" s="7">
        <v>55660</v>
      </c>
      <c r="C170" s="7" t="s">
        <v>197</v>
      </c>
      <c r="D170" s="4">
        <v>86.92</v>
      </c>
      <c r="E170" s="4">
        <v>16.5</v>
      </c>
      <c r="F170" s="4">
        <v>70.42</v>
      </c>
      <c r="G170" s="4">
        <v>43.46</v>
      </c>
      <c r="H170" s="4">
        <v>8.25</v>
      </c>
      <c r="I170" s="4">
        <v>35.21</v>
      </c>
      <c r="J170" s="4">
        <v>43.46</v>
      </c>
      <c r="K170" s="4">
        <v>8.25</v>
      </c>
      <c r="L170" s="4">
        <v>35.21</v>
      </c>
    </row>
    <row r="171" spans="1:12" outlineLevel="2" x14ac:dyDescent="0.25">
      <c r="A171" s="7">
        <v>5</v>
      </c>
      <c r="B171" s="7">
        <v>58360</v>
      </c>
      <c r="C171" s="7" t="s">
        <v>198</v>
      </c>
      <c r="D171" s="4">
        <v>41.31</v>
      </c>
      <c r="E171" s="4">
        <v>2.72</v>
      </c>
      <c r="F171" s="4">
        <v>38.590000000000003</v>
      </c>
      <c r="G171" s="4">
        <v>20.66</v>
      </c>
      <c r="H171" s="4">
        <v>1.36</v>
      </c>
      <c r="I171" s="4">
        <v>19.3</v>
      </c>
      <c r="J171" s="4">
        <v>20.650000000000002</v>
      </c>
      <c r="K171" s="4">
        <v>1.36</v>
      </c>
      <c r="L171" s="4">
        <v>19.290000000000003</v>
      </c>
    </row>
    <row r="172" spans="1:12" outlineLevel="2" x14ac:dyDescent="0.25">
      <c r="A172" s="7">
        <v>5</v>
      </c>
      <c r="B172" s="7">
        <v>60690</v>
      </c>
      <c r="C172" s="7" t="s">
        <v>199</v>
      </c>
      <c r="D172" s="4">
        <v>2811.2200000000003</v>
      </c>
      <c r="E172" s="4">
        <v>243.98000000000002</v>
      </c>
      <c r="F172" s="4">
        <v>2567.2399999999998</v>
      </c>
      <c r="G172" s="4">
        <v>1405.61</v>
      </c>
      <c r="H172" s="4">
        <v>121.99</v>
      </c>
      <c r="I172" s="4">
        <v>1283.6199999999999</v>
      </c>
      <c r="J172" s="4">
        <v>1405.61</v>
      </c>
      <c r="K172" s="4">
        <v>121.99000000000002</v>
      </c>
      <c r="L172" s="4">
        <v>1283.6199999999999</v>
      </c>
    </row>
    <row r="173" spans="1:12" s="6" customFormat="1" outlineLevel="1" x14ac:dyDescent="0.25">
      <c r="A173" s="8" t="s">
        <v>2793</v>
      </c>
      <c r="B173" s="8"/>
      <c r="C173" s="8"/>
      <c r="D173" s="9">
        <f t="shared" ref="D173:L173" si="4">SUBTOTAL(9,D147:D172)</f>
        <v>15715.059999999994</v>
      </c>
      <c r="E173" s="9">
        <f t="shared" si="4"/>
        <v>1430.9</v>
      </c>
      <c r="F173" s="9">
        <f t="shared" si="4"/>
        <v>14284.159999999994</v>
      </c>
      <c r="G173" s="9">
        <f t="shared" si="4"/>
        <v>7857.7199999999984</v>
      </c>
      <c r="H173" s="9">
        <f t="shared" si="4"/>
        <v>715.55</v>
      </c>
      <c r="I173" s="9">
        <f t="shared" si="4"/>
        <v>7142.1699999999983</v>
      </c>
      <c r="J173" s="9">
        <f t="shared" si="4"/>
        <v>7857.3399999999974</v>
      </c>
      <c r="K173" s="9">
        <f t="shared" si="4"/>
        <v>715.35000000000014</v>
      </c>
      <c r="L173" s="9">
        <f t="shared" si="4"/>
        <v>7141.989999999998</v>
      </c>
    </row>
    <row r="174" spans="1:12" outlineLevel="2" x14ac:dyDescent="0.25">
      <c r="A174" s="7">
        <v>6</v>
      </c>
      <c r="B174" s="7">
        <v>10060</v>
      </c>
      <c r="C174" s="7" t="s">
        <v>206</v>
      </c>
      <c r="D174" s="4">
        <v>1761.9699999999998</v>
      </c>
      <c r="E174" s="4">
        <v>667.64</v>
      </c>
      <c r="F174" s="4">
        <v>1094.33</v>
      </c>
      <c r="G174" s="4">
        <v>880.99</v>
      </c>
      <c r="H174" s="4">
        <v>333.82</v>
      </c>
      <c r="I174" s="4">
        <v>547.16999999999996</v>
      </c>
      <c r="J174" s="4">
        <v>880.98</v>
      </c>
      <c r="K174" s="4">
        <v>333.82</v>
      </c>
      <c r="L174" s="4">
        <v>547.16</v>
      </c>
    </row>
    <row r="175" spans="1:12" outlineLevel="2" x14ac:dyDescent="0.25">
      <c r="A175" s="7">
        <v>6</v>
      </c>
      <c r="B175" s="7">
        <v>41180</v>
      </c>
      <c r="C175" s="7" t="s">
        <v>207</v>
      </c>
      <c r="D175" s="4">
        <v>20.96</v>
      </c>
      <c r="E175" s="4">
        <v>7</v>
      </c>
      <c r="F175" s="4">
        <v>13.96</v>
      </c>
      <c r="G175" s="4">
        <v>10.48</v>
      </c>
      <c r="H175" s="4">
        <v>3.5</v>
      </c>
      <c r="I175" s="4">
        <v>6.98</v>
      </c>
      <c r="J175" s="4">
        <v>10.48</v>
      </c>
      <c r="K175" s="4">
        <v>3.5</v>
      </c>
      <c r="L175" s="4">
        <v>6.98</v>
      </c>
    </row>
    <row r="176" spans="1:12" outlineLevel="2" x14ac:dyDescent="0.25">
      <c r="A176" s="7">
        <v>6</v>
      </c>
      <c r="B176" s="7">
        <v>41550</v>
      </c>
      <c r="C176" s="7" t="s">
        <v>208</v>
      </c>
      <c r="D176" s="4">
        <v>88.72999999999999</v>
      </c>
      <c r="E176" s="4">
        <v>23.62</v>
      </c>
      <c r="F176" s="4">
        <v>65.11</v>
      </c>
      <c r="G176" s="4">
        <v>44.37</v>
      </c>
      <c r="H176" s="4">
        <v>11.81</v>
      </c>
      <c r="I176" s="4">
        <v>32.56</v>
      </c>
      <c r="J176" s="4">
        <v>44.36</v>
      </c>
      <c r="K176" s="4">
        <v>11.81</v>
      </c>
      <c r="L176" s="4">
        <v>32.549999999999997</v>
      </c>
    </row>
    <row r="177" spans="1:12" outlineLevel="2" x14ac:dyDescent="0.25">
      <c r="A177" s="7">
        <v>6</v>
      </c>
      <c r="B177" s="7">
        <v>41940</v>
      </c>
      <c r="C177" s="7" t="s">
        <v>209</v>
      </c>
      <c r="D177" s="4">
        <v>35.410000000000004</v>
      </c>
      <c r="E177" s="4">
        <v>10.1</v>
      </c>
      <c r="F177" s="4">
        <v>25.310000000000002</v>
      </c>
      <c r="G177" s="4">
        <v>17.71</v>
      </c>
      <c r="H177" s="4">
        <v>5.05</v>
      </c>
      <c r="I177" s="4">
        <v>12.66</v>
      </c>
      <c r="J177" s="4">
        <v>17.700000000000003</v>
      </c>
      <c r="K177" s="4">
        <v>5.05</v>
      </c>
      <c r="L177" s="4">
        <v>12.65</v>
      </c>
    </row>
    <row r="178" spans="1:12" outlineLevel="2" x14ac:dyDescent="0.25">
      <c r="A178" s="7">
        <v>6</v>
      </c>
      <c r="B178" s="7">
        <v>41990</v>
      </c>
      <c r="C178" s="7" t="s">
        <v>210</v>
      </c>
      <c r="D178" s="4">
        <v>9.74</v>
      </c>
      <c r="E178" s="4">
        <v>4.83</v>
      </c>
      <c r="F178" s="4">
        <v>4.91</v>
      </c>
      <c r="G178" s="4">
        <v>4.88</v>
      </c>
      <c r="H178" s="4">
        <v>2.42</v>
      </c>
      <c r="I178" s="4">
        <v>2.46</v>
      </c>
      <c r="J178" s="4">
        <v>4.8600000000000003</v>
      </c>
      <c r="K178" s="4">
        <v>2.41</v>
      </c>
      <c r="L178" s="4">
        <v>2.4500000000000002</v>
      </c>
    </row>
    <row r="179" spans="1:12" outlineLevel="2" x14ac:dyDescent="0.25">
      <c r="A179" s="7">
        <v>6</v>
      </c>
      <c r="B179" s="7">
        <v>42592</v>
      </c>
      <c r="C179" s="7" t="s">
        <v>48</v>
      </c>
      <c r="D179" s="4">
        <v>20.799999999999997</v>
      </c>
      <c r="E179" s="4">
        <v>12.59</v>
      </c>
      <c r="F179" s="4">
        <v>8.2100000000000009</v>
      </c>
      <c r="G179" s="4">
        <v>10.41</v>
      </c>
      <c r="H179" s="4">
        <v>6.3</v>
      </c>
      <c r="I179" s="4">
        <v>4.1099999999999994</v>
      </c>
      <c r="J179" s="4">
        <v>10.39</v>
      </c>
      <c r="K179" s="4">
        <v>6.29</v>
      </c>
      <c r="L179" s="4">
        <v>4.0999999999999996</v>
      </c>
    </row>
    <row r="180" spans="1:12" outlineLevel="2" x14ac:dyDescent="0.25">
      <c r="A180" s="7">
        <v>6</v>
      </c>
      <c r="B180" s="7">
        <v>43010</v>
      </c>
      <c r="C180" s="7" t="s">
        <v>211</v>
      </c>
      <c r="D180" s="4">
        <v>16.68</v>
      </c>
      <c r="E180" s="4">
        <v>6.48</v>
      </c>
      <c r="F180" s="4">
        <v>10.199999999999999</v>
      </c>
      <c r="G180" s="4">
        <v>8.36</v>
      </c>
      <c r="H180" s="4">
        <v>3.25</v>
      </c>
      <c r="I180" s="4">
        <v>5.1099999999999994</v>
      </c>
      <c r="J180" s="4">
        <v>8.32</v>
      </c>
      <c r="K180" s="4">
        <v>3.23</v>
      </c>
      <c r="L180" s="4">
        <v>5.09</v>
      </c>
    </row>
    <row r="181" spans="1:12" outlineLevel="2" x14ac:dyDescent="0.25">
      <c r="A181" s="7">
        <v>6</v>
      </c>
      <c r="B181" s="7">
        <v>43600</v>
      </c>
      <c r="C181" s="7" t="s">
        <v>212</v>
      </c>
      <c r="D181" s="4">
        <v>39.159999999999997</v>
      </c>
      <c r="E181" s="4">
        <v>16.63</v>
      </c>
      <c r="F181" s="4">
        <v>22.53</v>
      </c>
      <c r="G181" s="4">
        <v>19.59</v>
      </c>
      <c r="H181" s="4">
        <v>8.32</v>
      </c>
      <c r="I181" s="4">
        <v>11.27</v>
      </c>
      <c r="J181" s="4">
        <v>19.57</v>
      </c>
      <c r="K181" s="4">
        <v>8.31</v>
      </c>
      <c r="L181" s="4">
        <v>11.26</v>
      </c>
    </row>
    <row r="182" spans="1:12" outlineLevel="2" x14ac:dyDescent="0.25">
      <c r="A182" s="7">
        <v>6</v>
      </c>
      <c r="B182" s="7">
        <v>43810</v>
      </c>
      <c r="C182" s="7" t="s">
        <v>213</v>
      </c>
      <c r="D182" s="4">
        <v>29.740000000000002</v>
      </c>
      <c r="E182" s="4">
        <v>14.64</v>
      </c>
      <c r="F182" s="4">
        <v>15.1</v>
      </c>
      <c r="G182" s="4">
        <v>14.870000000000001</v>
      </c>
      <c r="H182" s="4">
        <v>7.32</v>
      </c>
      <c r="I182" s="4">
        <v>7.55</v>
      </c>
      <c r="J182" s="4">
        <v>14.870000000000001</v>
      </c>
      <c r="K182" s="4">
        <v>7.32</v>
      </c>
      <c r="L182" s="4">
        <v>7.55</v>
      </c>
    </row>
    <row r="183" spans="1:12" outlineLevel="2" x14ac:dyDescent="0.25">
      <c r="A183" s="7">
        <v>6</v>
      </c>
      <c r="B183" s="7">
        <v>44360</v>
      </c>
      <c r="C183" s="7" t="s">
        <v>214</v>
      </c>
      <c r="D183" s="4">
        <v>170.07</v>
      </c>
      <c r="E183" s="4">
        <v>11.169999999999998</v>
      </c>
      <c r="F183" s="4">
        <v>158.9</v>
      </c>
      <c r="G183" s="4">
        <v>85.050000000000011</v>
      </c>
      <c r="H183" s="4">
        <v>5.59</v>
      </c>
      <c r="I183" s="4">
        <v>79.460000000000008</v>
      </c>
      <c r="J183" s="4">
        <v>85.02000000000001</v>
      </c>
      <c r="K183" s="4">
        <v>5.5799999999999983</v>
      </c>
      <c r="L183" s="4">
        <v>79.440000000000012</v>
      </c>
    </row>
    <row r="184" spans="1:12" outlineLevel="2" x14ac:dyDescent="0.25">
      <c r="A184" s="7">
        <v>6</v>
      </c>
      <c r="B184" s="7">
        <v>44750</v>
      </c>
      <c r="C184" s="7" t="s">
        <v>215</v>
      </c>
      <c r="D184" s="4">
        <v>17.86</v>
      </c>
      <c r="E184" s="4">
        <v>3.48</v>
      </c>
      <c r="F184" s="4">
        <v>14.38</v>
      </c>
      <c r="G184" s="4">
        <v>8.93</v>
      </c>
      <c r="H184" s="4">
        <v>1.74</v>
      </c>
      <c r="I184" s="4">
        <v>7.19</v>
      </c>
      <c r="J184" s="4">
        <v>8.93</v>
      </c>
      <c r="K184" s="4">
        <v>1.74</v>
      </c>
      <c r="L184" s="4">
        <v>7.19</v>
      </c>
    </row>
    <row r="185" spans="1:12" outlineLevel="2" x14ac:dyDescent="0.25">
      <c r="A185" s="7">
        <v>6</v>
      </c>
      <c r="B185" s="7">
        <v>45110</v>
      </c>
      <c r="C185" s="7" t="s">
        <v>216</v>
      </c>
      <c r="D185" s="4">
        <v>109.74999999999999</v>
      </c>
      <c r="E185" s="4">
        <v>40.68</v>
      </c>
      <c r="F185" s="4">
        <v>69.069999999999993</v>
      </c>
      <c r="G185" s="4">
        <v>54.89</v>
      </c>
      <c r="H185" s="4">
        <v>20.350000000000001</v>
      </c>
      <c r="I185" s="4">
        <v>34.54</v>
      </c>
      <c r="J185" s="4">
        <v>54.859999999999992</v>
      </c>
      <c r="K185" s="4">
        <v>20.329999999999995</v>
      </c>
      <c r="L185" s="4">
        <v>34.529999999999994</v>
      </c>
    </row>
    <row r="186" spans="1:12" outlineLevel="2" x14ac:dyDescent="0.25">
      <c r="A186" s="7">
        <v>6</v>
      </c>
      <c r="B186" s="7">
        <v>45550</v>
      </c>
      <c r="C186" s="7" t="s">
        <v>217</v>
      </c>
      <c r="D186" s="4">
        <v>23.97</v>
      </c>
      <c r="E186" s="4">
        <v>11.59</v>
      </c>
      <c r="F186" s="4">
        <v>12.38</v>
      </c>
      <c r="G186" s="4">
        <v>11.99</v>
      </c>
      <c r="H186" s="4">
        <v>5.8</v>
      </c>
      <c r="I186" s="4">
        <v>6.19</v>
      </c>
      <c r="J186" s="4">
        <v>11.98</v>
      </c>
      <c r="K186" s="4">
        <v>5.79</v>
      </c>
      <c r="L186" s="4">
        <v>6.19</v>
      </c>
    </row>
    <row r="187" spans="1:12" outlineLevel="2" x14ac:dyDescent="0.25">
      <c r="A187" s="7">
        <v>6</v>
      </c>
      <c r="B187" s="7">
        <v>45790</v>
      </c>
      <c r="C187" s="7" t="s">
        <v>218</v>
      </c>
      <c r="D187" s="4">
        <v>34.15</v>
      </c>
      <c r="E187" s="4">
        <v>14.149999999999999</v>
      </c>
      <c r="F187" s="4">
        <v>20</v>
      </c>
      <c r="G187" s="4">
        <v>17.079999999999998</v>
      </c>
      <c r="H187" s="4">
        <v>7.08</v>
      </c>
      <c r="I187" s="4">
        <v>10</v>
      </c>
      <c r="J187" s="4">
        <v>17.069999999999997</v>
      </c>
      <c r="K187" s="4">
        <v>7.0699999999999994</v>
      </c>
      <c r="L187" s="4">
        <v>10</v>
      </c>
    </row>
    <row r="188" spans="1:12" outlineLevel="2" x14ac:dyDescent="0.25">
      <c r="A188" s="7">
        <v>6</v>
      </c>
      <c r="B188" s="7">
        <v>45842</v>
      </c>
      <c r="C188" s="7" t="s">
        <v>30</v>
      </c>
      <c r="D188" s="4">
        <v>12.46</v>
      </c>
      <c r="E188" s="4">
        <v>8.5500000000000007</v>
      </c>
      <c r="F188" s="4">
        <v>3.91</v>
      </c>
      <c r="G188" s="4">
        <v>6.24</v>
      </c>
      <c r="H188" s="4">
        <v>4.28</v>
      </c>
      <c r="I188" s="4">
        <v>1.96</v>
      </c>
      <c r="J188" s="4">
        <v>6.2200000000000006</v>
      </c>
      <c r="K188" s="4">
        <v>4.2699999999999996</v>
      </c>
      <c r="L188" s="4">
        <v>1.9500000000000002</v>
      </c>
    </row>
    <row r="189" spans="1:12" outlineLevel="2" x14ac:dyDescent="0.25">
      <c r="A189" s="7">
        <v>6</v>
      </c>
      <c r="B189" s="7">
        <v>51190</v>
      </c>
      <c r="C189" s="7" t="s">
        <v>219</v>
      </c>
      <c r="D189" s="4">
        <v>1.7400000000000002</v>
      </c>
      <c r="E189" s="4">
        <v>0.39</v>
      </c>
      <c r="F189" s="4">
        <v>1.35</v>
      </c>
      <c r="G189" s="4">
        <v>0.88000000000000012</v>
      </c>
      <c r="H189" s="4">
        <v>0.2</v>
      </c>
      <c r="I189" s="4">
        <v>0.68</v>
      </c>
      <c r="J189" s="4">
        <v>0.8600000000000001</v>
      </c>
      <c r="K189" s="4">
        <v>0.19</v>
      </c>
      <c r="L189" s="4">
        <v>0.67</v>
      </c>
    </row>
    <row r="190" spans="1:12" outlineLevel="2" x14ac:dyDescent="0.25">
      <c r="A190" s="7">
        <v>6</v>
      </c>
      <c r="B190" s="7">
        <v>52060</v>
      </c>
      <c r="C190" s="7" t="s">
        <v>220</v>
      </c>
      <c r="D190" s="4">
        <v>33.659999999999997</v>
      </c>
      <c r="E190" s="4">
        <v>10.91</v>
      </c>
      <c r="F190" s="4">
        <v>22.75</v>
      </c>
      <c r="G190" s="4">
        <v>16.84</v>
      </c>
      <c r="H190" s="4">
        <v>5.46</v>
      </c>
      <c r="I190" s="4">
        <v>11.38</v>
      </c>
      <c r="J190" s="4">
        <v>16.82</v>
      </c>
      <c r="K190" s="4">
        <v>5.45</v>
      </c>
      <c r="L190" s="4">
        <v>11.37</v>
      </c>
    </row>
    <row r="191" spans="1:12" outlineLevel="2" x14ac:dyDescent="0.25">
      <c r="A191" s="7">
        <v>6</v>
      </c>
      <c r="B191" s="7">
        <v>55320</v>
      </c>
      <c r="C191" s="7" t="s">
        <v>221</v>
      </c>
      <c r="D191" s="4">
        <v>25.96</v>
      </c>
      <c r="E191" s="4">
        <v>18.600000000000001</v>
      </c>
      <c r="F191" s="4">
        <v>7.36</v>
      </c>
      <c r="G191" s="4">
        <v>12.98</v>
      </c>
      <c r="H191" s="4">
        <v>9.3000000000000007</v>
      </c>
      <c r="I191" s="4">
        <v>3.68</v>
      </c>
      <c r="J191" s="4">
        <v>12.98</v>
      </c>
      <c r="K191" s="4">
        <v>9.3000000000000007</v>
      </c>
      <c r="L191" s="4">
        <v>3.68</v>
      </c>
    </row>
    <row r="192" spans="1:12" outlineLevel="2" x14ac:dyDescent="0.25">
      <c r="A192" s="7">
        <v>6</v>
      </c>
      <c r="B192" s="7">
        <v>55750</v>
      </c>
      <c r="C192" s="7" t="s">
        <v>222</v>
      </c>
      <c r="D192" s="4">
        <v>21.439999999999998</v>
      </c>
      <c r="E192" s="4">
        <v>15.44</v>
      </c>
      <c r="F192" s="4">
        <v>6</v>
      </c>
      <c r="G192" s="4">
        <v>10.719999999999999</v>
      </c>
      <c r="H192" s="4">
        <v>7.72</v>
      </c>
      <c r="I192" s="4">
        <v>3</v>
      </c>
      <c r="J192" s="4">
        <v>10.719999999999999</v>
      </c>
      <c r="K192" s="4">
        <v>7.72</v>
      </c>
      <c r="L192" s="4">
        <v>3</v>
      </c>
    </row>
    <row r="193" spans="1:12" outlineLevel="2" x14ac:dyDescent="0.25">
      <c r="A193" s="7">
        <v>6</v>
      </c>
      <c r="B193" s="7">
        <v>55790</v>
      </c>
      <c r="C193" s="7" t="s">
        <v>223</v>
      </c>
      <c r="D193" s="4">
        <v>7.36</v>
      </c>
      <c r="E193" s="4">
        <v>5.36</v>
      </c>
      <c r="F193" s="4">
        <v>2</v>
      </c>
      <c r="G193" s="4">
        <v>3.68</v>
      </c>
      <c r="H193" s="4">
        <v>2.68</v>
      </c>
      <c r="I193" s="4">
        <v>1</v>
      </c>
      <c r="J193" s="4">
        <v>3.68</v>
      </c>
      <c r="K193" s="4">
        <v>2.68</v>
      </c>
      <c r="L193" s="4">
        <v>1</v>
      </c>
    </row>
    <row r="194" spans="1:12" outlineLevel="2" x14ac:dyDescent="0.25">
      <c r="A194" s="7">
        <v>6</v>
      </c>
      <c r="B194" s="7">
        <v>57970</v>
      </c>
      <c r="C194" s="7" t="s">
        <v>224</v>
      </c>
      <c r="D194" s="4">
        <v>38.910000000000004</v>
      </c>
      <c r="E194" s="4">
        <v>35.770000000000003</v>
      </c>
      <c r="F194" s="4">
        <v>3.14</v>
      </c>
      <c r="G194" s="4">
        <v>19.46</v>
      </c>
      <c r="H194" s="4">
        <v>17.89</v>
      </c>
      <c r="I194" s="4">
        <v>1.57</v>
      </c>
      <c r="J194" s="4">
        <v>19.450000000000003</v>
      </c>
      <c r="K194" s="4">
        <v>17.880000000000003</v>
      </c>
      <c r="L194" s="4">
        <v>1.57</v>
      </c>
    </row>
    <row r="195" spans="1:12" outlineLevel="2" x14ac:dyDescent="0.25">
      <c r="A195" s="7">
        <v>6</v>
      </c>
      <c r="B195" s="7">
        <v>58690</v>
      </c>
      <c r="C195" s="7" t="s">
        <v>225</v>
      </c>
      <c r="D195" s="4">
        <v>60.06</v>
      </c>
      <c r="E195" s="4">
        <v>38.17</v>
      </c>
      <c r="F195" s="4">
        <v>21.89</v>
      </c>
      <c r="G195" s="4">
        <v>30.04</v>
      </c>
      <c r="H195" s="4">
        <v>19.09</v>
      </c>
      <c r="I195" s="4">
        <v>10.95</v>
      </c>
      <c r="J195" s="4">
        <v>30.020000000000003</v>
      </c>
      <c r="K195" s="4">
        <v>19.080000000000002</v>
      </c>
      <c r="L195" s="4">
        <v>10.940000000000001</v>
      </c>
    </row>
    <row r="196" spans="1:12" outlineLevel="2" x14ac:dyDescent="0.25">
      <c r="A196" s="7">
        <v>6</v>
      </c>
      <c r="B196" s="7">
        <v>58810</v>
      </c>
      <c r="C196" s="7" t="s">
        <v>226</v>
      </c>
      <c r="D196" s="4">
        <v>1.79</v>
      </c>
      <c r="E196" s="4">
        <v>1.74</v>
      </c>
      <c r="F196" s="4">
        <v>0.05</v>
      </c>
      <c r="G196" s="4">
        <v>0.9</v>
      </c>
      <c r="H196" s="4">
        <v>0.87</v>
      </c>
      <c r="I196" s="4">
        <v>0.03</v>
      </c>
      <c r="J196" s="4">
        <v>0.89</v>
      </c>
      <c r="K196" s="4">
        <v>0.87</v>
      </c>
      <c r="L196" s="4">
        <v>2.0000000000000004E-2</v>
      </c>
    </row>
    <row r="197" spans="1:12" outlineLevel="2" x14ac:dyDescent="0.25">
      <c r="A197" s="7">
        <v>6</v>
      </c>
      <c r="B197" s="7">
        <v>61256</v>
      </c>
      <c r="C197" s="7" t="s">
        <v>227</v>
      </c>
      <c r="D197" s="4">
        <v>28.68</v>
      </c>
      <c r="E197" s="4">
        <v>14.74</v>
      </c>
      <c r="F197" s="4">
        <v>13.94</v>
      </c>
      <c r="G197" s="4">
        <v>14.34</v>
      </c>
      <c r="H197" s="4">
        <v>7.37</v>
      </c>
      <c r="I197" s="4">
        <v>6.97</v>
      </c>
      <c r="J197" s="4">
        <v>14.34</v>
      </c>
      <c r="K197" s="4">
        <v>7.37</v>
      </c>
      <c r="L197" s="4">
        <v>6.97</v>
      </c>
    </row>
    <row r="198" spans="1:12" s="6" customFormat="1" outlineLevel="1" x14ac:dyDescent="0.25">
      <c r="A198" s="8" t="s">
        <v>2794</v>
      </c>
      <c r="B198" s="8"/>
      <c r="C198" s="8"/>
      <c r="D198" s="9">
        <f t="shared" ref="D198:L198" si="5">SUBTOTAL(9,D174:D197)</f>
        <v>2611.0499999999997</v>
      </c>
      <c r="E198" s="9">
        <f t="shared" si="5"/>
        <v>994.27</v>
      </c>
      <c r="F198" s="9">
        <f t="shared" si="5"/>
        <v>1616.7800000000002</v>
      </c>
      <c r="G198" s="9">
        <f t="shared" si="5"/>
        <v>1305.6800000000003</v>
      </c>
      <c r="H198" s="9">
        <f t="shared" si="5"/>
        <v>497.21</v>
      </c>
      <c r="I198" s="9">
        <f t="shared" si="5"/>
        <v>808.47000000000014</v>
      </c>
      <c r="J198" s="9">
        <f t="shared" si="5"/>
        <v>1305.3700000000001</v>
      </c>
      <c r="K198" s="9">
        <f t="shared" si="5"/>
        <v>497.06000000000006</v>
      </c>
      <c r="L198" s="9">
        <f t="shared" si="5"/>
        <v>808.31000000000017</v>
      </c>
    </row>
    <row r="199" spans="1:12" outlineLevel="2" x14ac:dyDescent="0.25">
      <c r="A199" s="7">
        <v>7</v>
      </c>
      <c r="B199" s="7">
        <v>10070</v>
      </c>
      <c r="C199" s="7" t="s">
        <v>234</v>
      </c>
      <c r="D199" s="4">
        <v>13096.68</v>
      </c>
      <c r="E199" s="4">
        <v>832.89</v>
      </c>
      <c r="F199" s="4">
        <v>12263.79</v>
      </c>
      <c r="G199" s="4">
        <v>6548.3499999999995</v>
      </c>
      <c r="H199" s="4">
        <v>416.45</v>
      </c>
      <c r="I199" s="4">
        <v>6131.9</v>
      </c>
      <c r="J199" s="4">
        <v>6548.3300000000008</v>
      </c>
      <c r="K199" s="4">
        <v>416.44</v>
      </c>
      <c r="L199" s="4">
        <v>6131.8900000000012</v>
      </c>
    </row>
    <row r="200" spans="1:12" outlineLevel="2" x14ac:dyDescent="0.25">
      <c r="A200" s="7">
        <v>7</v>
      </c>
      <c r="B200" s="7">
        <v>41250</v>
      </c>
      <c r="C200" s="7" t="s">
        <v>235</v>
      </c>
      <c r="D200" s="4">
        <v>409.82000000000005</v>
      </c>
      <c r="E200" s="4">
        <v>21.97</v>
      </c>
      <c r="F200" s="4">
        <v>387.85</v>
      </c>
      <c r="G200" s="4">
        <v>204.92000000000002</v>
      </c>
      <c r="H200" s="4">
        <v>10.99</v>
      </c>
      <c r="I200" s="4">
        <v>193.93</v>
      </c>
      <c r="J200" s="4">
        <v>204.9</v>
      </c>
      <c r="K200" s="4">
        <v>10.979999999999999</v>
      </c>
      <c r="L200" s="4">
        <v>193.92000000000002</v>
      </c>
    </row>
    <row r="201" spans="1:12" outlineLevel="2" x14ac:dyDescent="0.25">
      <c r="A201" s="7">
        <v>7</v>
      </c>
      <c r="B201" s="7">
        <v>41830</v>
      </c>
      <c r="C201" s="7" t="s">
        <v>236</v>
      </c>
      <c r="D201" s="4">
        <v>158.58999999999997</v>
      </c>
      <c r="E201" s="4">
        <v>6.9399999999999995</v>
      </c>
      <c r="F201" s="4">
        <v>151.64999999999998</v>
      </c>
      <c r="G201" s="4">
        <v>79.31</v>
      </c>
      <c r="H201" s="4">
        <v>3.4799999999999995</v>
      </c>
      <c r="I201" s="4">
        <v>75.83</v>
      </c>
      <c r="J201" s="4">
        <v>79.279999999999987</v>
      </c>
      <c r="K201" s="4">
        <v>3.46</v>
      </c>
      <c r="L201" s="4">
        <v>75.819999999999979</v>
      </c>
    </row>
    <row r="202" spans="1:12" outlineLevel="2" x14ac:dyDescent="0.25">
      <c r="A202" s="7">
        <v>7</v>
      </c>
      <c r="B202" s="7">
        <v>41991</v>
      </c>
      <c r="C202" s="7" t="s">
        <v>210</v>
      </c>
      <c r="D202" s="4">
        <v>120.09</v>
      </c>
      <c r="E202" s="4">
        <v>17.13</v>
      </c>
      <c r="F202" s="4">
        <v>102.96</v>
      </c>
      <c r="G202" s="4">
        <v>60.05</v>
      </c>
      <c r="H202" s="4">
        <v>8.57</v>
      </c>
      <c r="I202" s="4">
        <v>51.48</v>
      </c>
      <c r="J202" s="4">
        <v>60.04</v>
      </c>
      <c r="K202" s="4">
        <v>8.56</v>
      </c>
      <c r="L202" s="4">
        <v>51.48</v>
      </c>
    </row>
    <row r="203" spans="1:12" outlineLevel="2" x14ac:dyDescent="0.25">
      <c r="A203" s="7">
        <v>7</v>
      </c>
      <c r="B203" s="7">
        <v>42730</v>
      </c>
      <c r="C203" s="7" t="s">
        <v>237</v>
      </c>
      <c r="D203" s="4">
        <v>12.54</v>
      </c>
      <c r="E203" s="4">
        <v>2.83</v>
      </c>
      <c r="F203" s="4">
        <v>9.7100000000000009</v>
      </c>
      <c r="G203" s="4">
        <v>6.2799999999999994</v>
      </c>
      <c r="H203" s="4">
        <v>1.42</v>
      </c>
      <c r="I203" s="4">
        <v>4.8599999999999994</v>
      </c>
      <c r="J203" s="4">
        <v>6.26</v>
      </c>
      <c r="K203" s="4">
        <v>1.4100000000000001</v>
      </c>
      <c r="L203" s="4">
        <v>4.8499999999999996</v>
      </c>
    </row>
    <row r="204" spans="1:12" outlineLevel="2" x14ac:dyDescent="0.25">
      <c r="A204" s="7">
        <v>7</v>
      </c>
      <c r="B204" s="7">
        <v>43300</v>
      </c>
      <c r="C204" s="7" t="s">
        <v>238</v>
      </c>
      <c r="D204" s="4">
        <v>517.24</v>
      </c>
      <c r="E204" s="4">
        <v>15.27</v>
      </c>
      <c r="F204" s="4">
        <v>501.97</v>
      </c>
      <c r="G204" s="4">
        <v>258.63</v>
      </c>
      <c r="H204" s="4">
        <v>7.64</v>
      </c>
      <c r="I204" s="4">
        <v>250.99</v>
      </c>
      <c r="J204" s="4">
        <v>258.61</v>
      </c>
      <c r="K204" s="4">
        <v>7.63</v>
      </c>
      <c r="L204" s="4">
        <v>250.98000000000002</v>
      </c>
    </row>
    <row r="205" spans="1:12" outlineLevel="2" x14ac:dyDescent="0.25">
      <c r="A205" s="7">
        <v>7</v>
      </c>
      <c r="B205" s="7">
        <v>44090</v>
      </c>
      <c r="C205" s="7" t="s">
        <v>239</v>
      </c>
      <c r="D205" s="4">
        <v>110.19999999999999</v>
      </c>
      <c r="E205" s="4">
        <v>15.920000000000002</v>
      </c>
      <c r="F205" s="4">
        <v>94.279999999999987</v>
      </c>
      <c r="G205" s="4">
        <v>55.12</v>
      </c>
      <c r="H205" s="4">
        <v>7.9700000000000006</v>
      </c>
      <c r="I205" s="4">
        <v>47.15</v>
      </c>
      <c r="J205" s="4">
        <v>55.08</v>
      </c>
      <c r="K205" s="4">
        <v>7.9500000000000011</v>
      </c>
      <c r="L205" s="4">
        <v>47.129999999999995</v>
      </c>
    </row>
    <row r="206" spans="1:12" outlineLevel="2" x14ac:dyDescent="0.25">
      <c r="A206" s="7">
        <v>7</v>
      </c>
      <c r="B206" s="7">
        <v>44350</v>
      </c>
      <c r="C206" s="7" t="s">
        <v>240</v>
      </c>
      <c r="D206" s="4">
        <v>925.41000000000008</v>
      </c>
      <c r="E206" s="4">
        <v>14.79</v>
      </c>
      <c r="F206" s="4">
        <v>910.62</v>
      </c>
      <c r="G206" s="4">
        <v>462.72</v>
      </c>
      <c r="H206" s="4">
        <v>7.4</v>
      </c>
      <c r="I206" s="4">
        <v>455.32</v>
      </c>
      <c r="J206" s="4">
        <v>462.69000000000005</v>
      </c>
      <c r="K206" s="4">
        <v>7.3899999999999988</v>
      </c>
      <c r="L206" s="4">
        <v>455.3</v>
      </c>
    </row>
    <row r="207" spans="1:12" outlineLevel="2" x14ac:dyDescent="0.25">
      <c r="A207" s="7">
        <v>7</v>
      </c>
      <c r="B207" s="7">
        <v>44511</v>
      </c>
      <c r="C207" s="7" t="s">
        <v>51</v>
      </c>
      <c r="D207" s="4">
        <v>293.55</v>
      </c>
      <c r="E207" s="4">
        <v>43.43</v>
      </c>
      <c r="F207" s="4">
        <v>250.12</v>
      </c>
      <c r="G207" s="4">
        <v>146.78</v>
      </c>
      <c r="H207" s="4">
        <v>21.72</v>
      </c>
      <c r="I207" s="4">
        <v>125.06</v>
      </c>
      <c r="J207" s="4">
        <v>146.77000000000001</v>
      </c>
      <c r="K207" s="4">
        <v>21.71</v>
      </c>
      <c r="L207" s="4">
        <v>125.06</v>
      </c>
    </row>
    <row r="208" spans="1:12" outlineLevel="2" x14ac:dyDescent="0.25">
      <c r="A208" s="7">
        <v>7</v>
      </c>
      <c r="B208" s="7">
        <v>44960</v>
      </c>
      <c r="C208" s="7" t="s">
        <v>241</v>
      </c>
      <c r="D208" s="4">
        <v>648.89</v>
      </c>
      <c r="E208" s="4">
        <v>17.64</v>
      </c>
      <c r="F208" s="4">
        <v>631.25</v>
      </c>
      <c r="G208" s="4">
        <v>324.45</v>
      </c>
      <c r="H208" s="4">
        <v>8.82</v>
      </c>
      <c r="I208" s="4">
        <v>315.63</v>
      </c>
      <c r="J208" s="4">
        <v>324.44</v>
      </c>
      <c r="K208" s="4">
        <v>8.82</v>
      </c>
      <c r="L208" s="4">
        <v>315.62</v>
      </c>
    </row>
    <row r="209" spans="1:12" outlineLevel="2" x14ac:dyDescent="0.25">
      <c r="A209" s="7">
        <v>7</v>
      </c>
      <c r="B209" s="7">
        <v>45000</v>
      </c>
      <c r="C209" s="7" t="s">
        <v>242</v>
      </c>
      <c r="D209" s="4">
        <v>151.56</v>
      </c>
      <c r="E209" s="4">
        <v>10.84</v>
      </c>
      <c r="F209" s="4">
        <v>140.72</v>
      </c>
      <c r="G209" s="4">
        <v>75.78</v>
      </c>
      <c r="H209" s="4">
        <v>5.42</v>
      </c>
      <c r="I209" s="4">
        <v>70.36</v>
      </c>
      <c r="J209" s="4">
        <v>75.78</v>
      </c>
      <c r="K209" s="4">
        <v>5.42</v>
      </c>
      <c r="L209" s="4">
        <v>70.36</v>
      </c>
    </row>
    <row r="210" spans="1:12" outlineLevel="2" x14ac:dyDescent="0.25">
      <c r="A210" s="7">
        <v>7</v>
      </c>
      <c r="B210" s="7">
        <v>45551</v>
      </c>
      <c r="C210" s="7" t="s">
        <v>217</v>
      </c>
      <c r="D210" s="4">
        <v>78.72</v>
      </c>
      <c r="E210" s="4">
        <v>24.21</v>
      </c>
      <c r="F210" s="4">
        <v>54.51</v>
      </c>
      <c r="G210" s="4">
        <v>39.370000000000005</v>
      </c>
      <c r="H210" s="4">
        <v>12.11</v>
      </c>
      <c r="I210" s="4">
        <v>27.26</v>
      </c>
      <c r="J210" s="4">
        <v>39.349999999999994</v>
      </c>
      <c r="K210" s="4">
        <v>12.100000000000001</v>
      </c>
      <c r="L210" s="4">
        <v>27.249999999999996</v>
      </c>
    </row>
    <row r="211" spans="1:12" outlineLevel="2" x14ac:dyDescent="0.25">
      <c r="A211" s="7">
        <v>7</v>
      </c>
      <c r="B211" s="7">
        <v>45760</v>
      </c>
      <c r="C211" s="7" t="s">
        <v>243</v>
      </c>
      <c r="D211" s="4">
        <v>198.77999999999997</v>
      </c>
      <c r="E211" s="4">
        <v>18.86</v>
      </c>
      <c r="F211" s="4">
        <v>179.92</v>
      </c>
      <c r="G211" s="4">
        <v>99.4</v>
      </c>
      <c r="H211" s="4">
        <v>9.43</v>
      </c>
      <c r="I211" s="4">
        <v>89.97</v>
      </c>
      <c r="J211" s="4">
        <v>99.379999999999981</v>
      </c>
      <c r="K211" s="4">
        <v>9.43</v>
      </c>
      <c r="L211" s="4">
        <v>89.949999999999989</v>
      </c>
    </row>
    <row r="212" spans="1:12" outlineLevel="2" x14ac:dyDescent="0.25">
      <c r="A212" s="7">
        <v>7</v>
      </c>
      <c r="B212" s="7">
        <v>45791</v>
      </c>
      <c r="C212" s="7" t="s">
        <v>218</v>
      </c>
      <c r="D212" s="4">
        <v>130.77000000000001</v>
      </c>
      <c r="E212" s="4">
        <v>3.76</v>
      </c>
      <c r="F212" s="4">
        <v>127.01</v>
      </c>
      <c r="G212" s="4">
        <v>65.39</v>
      </c>
      <c r="H212" s="4">
        <v>1.88</v>
      </c>
      <c r="I212" s="4">
        <v>63.51</v>
      </c>
      <c r="J212" s="4">
        <v>65.38000000000001</v>
      </c>
      <c r="K212" s="4">
        <v>1.88</v>
      </c>
      <c r="L212" s="4">
        <v>63.500000000000007</v>
      </c>
    </row>
    <row r="213" spans="1:12" outlineLevel="2" x14ac:dyDescent="0.25">
      <c r="A213" s="7">
        <v>7</v>
      </c>
      <c r="B213" s="7">
        <v>45843</v>
      </c>
      <c r="C213" s="7" t="s">
        <v>30</v>
      </c>
      <c r="D213" s="4">
        <v>105.07</v>
      </c>
      <c r="E213" s="4">
        <v>5.66</v>
      </c>
      <c r="F213" s="4">
        <v>99.41</v>
      </c>
      <c r="G213" s="4">
        <v>52.55</v>
      </c>
      <c r="H213" s="4">
        <v>2.84</v>
      </c>
      <c r="I213" s="4">
        <v>49.709999999999994</v>
      </c>
      <c r="J213" s="4">
        <v>52.519999999999996</v>
      </c>
      <c r="K213" s="4">
        <v>2.8200000000000003</v>
      </c>
      <c r="L213" s="4">
        <v>49.7</v>
      </c>
    </row>
    <row r="214" spans="1:12" outlineLevel="2" x14ac:dyDescent="0.25">
      <c r="A214" s="7">
        <v>7</v>
      </c>
      <c r="B214" s="7">
        <v>45950</v>
      </c>
      <c r="C214" s="7" t="s">
        <v>244</v>
      </c>
      <c r="D214" s="4">
        <v>161.31</v>
      </c>
      <c r="E214" s="4">
        <v>12.61</v>
      </c>
      <c r="F214" s="4">
        <v>148.69999999999999</v>
      </c>
      <c r="G214" s="4">
        <v>80.66</v>
      </c>
      <c r="H214" s="4">
        <v>6.31</v>
      </c>
      <c r="I214" s="4">
        <v>74.349999999999994</v>
      </c>
      <c r="J214" s="4">
        <v>80.649999999999991</v>
      </c>
      <c r="K214" s="4">
        <v>6.3</v>
      </c>
      <c r="L214" s="4">
        <v>74.349999999999994</v>
      </c>
    </row>
    <row r="215" spans="1:12" outlineLevel="2" x14ac:dyDescent="0.25">
      <c r="A215" s="7">
        <v>7</v>
      </c>
      <c r="B215" s="7">
        <v>46141</v>
      </c>
      <c r="C215" s="7" t="s">
        <v>188</v>
      </c>
      <c r="D215" s="4">
        <v>249.55</v>
      </c>
      <c r="E215" s="4">
        <v>6.39</v>
      </c>
      <c r="F215" s="4">
        <v>243.16</v>
      </c>
      <c r="G215" s="4">
        <v>124.78</v>
      </c>
      <c r="H215" s="4">
        <v>3.2</v>
      </c>
      <c r="I215" s="4">
        <v>121.58</v>
      </c>
      <c r="J215" s="4">
        <v>124.77</v>
      </c>
      <c r="K215" s="4">
        <v>3.1899999999999995</v>
      </c>
      <c r="L215" s="4">
        <v>121.58</v>
      </c>
    </row>
    <row r="216" spans="1:12" outlineLevel="2" x14ac:dyDescent="0.25">
      <c r="A216" s="7">
        <v>7</v>
      </c>
      <c r="B216" s="7">
        <v>50470</v>
      </c>
      <c r="C216" s="7" t="s">
        <v>245</v>
      </c>
      <c r="D216" s="4">
        <v>76.34</v>
      </c>
      <c r="E216" s="4">
        <v>16.22</v>
      </c>
      <c r="F216" s="4">
        <v>60.12</v>
      </c>
      <c r="G216" s="4">
        <v>38.17</v>
      </c>
      <c r="H216" s="4">
        <v>8.11</v>
      </c>
      <c r="I216" s="4">
        <v>30.06</v>
      </c>
      <c r="J216" s="4">
        <v>38.17</v>
      </c>
      <c r="K216" s="4">
        <v>8.11</v>
      </c>
      <c r="L216" s="4">
        <v>30.06</v>
      </c>
    </row>
    <row r="217" spans="1:12" outlineLevel="2" x14ac:dyDescent="0.25">
      <c r="A217" s="7">
        <v>7</v>
      </c>
      <c r="B217" s="7">
        <v>50610</v>
      </c>
      <c r="C217" s="7" t="s">
        <v>246</v>
      </c>
      <c r="D217" s="4">
        <v>45.49</v>
      </c>
      <c r="E217" s="4">
        <v>8.2799999999999994</v>
      </c>
      <c r="F217" s="4">
        <v>37.21</v>
      </c>
      <c r="G217" s="4">
        <v>22.75</v>
      </c>
      <c r="H217" s="4">
        <v>4.1399999999999997</v>
      </c>
      <c r="I217" s="4">
        <v>18.61</v>
      </c>
      <c r="J217" s="4">
        <v>22.740000000000002</v>
      </c>
      <c r="K217" s="4">
        <v>4.1399999999999997</v>
      </c>
      <c r="L217" s="4">
        <v>18.600000000000001</v>
      </c>
    </row>
    <row r="218" spans="1:12" outlineLevel="2" x14ac:dyDescent="0.25">
      <c r="A218" s="7">
        <v>7</v>
      </c>
      <c r="B218" s="7">
        <v>50680</v>
      </c>
      <c r="C218" s="7" t="s">
        <v>247</v>
      </c>
      <c r="D218" s="4">
        <v>10.220000000000001</v>
      </c>
      <c r="E218" s="4">
        <v>2.98</v>
      </c>
      <c r="F218" s="4">
        <v>7.24</v>
      </c>
      <c r="G218" s="4">
        <v>5.1100000000000003</v>
      </c>
      <c r="H218" s="4">
        <v>1.49</v>
      </c>
      <c r="I218" s="4">
        <v>3.62</v>
      </c>
      <c r="J218" s="4">
        <v>5.1100000000000003</v>
      </c>
      <c r="K218" s="4">
        <v>1.49</v>
      </c>
      <c r="L218" s="4">
        <v>3.62</v>
      </c>
    </row>
    <row r="219" spans="1:12" outlineLevel="2" x14ac:dyDescent="0.25">
      <c r="A219" s="7">
        <v>7</v>
      </c>
      <c r="B219" s="7">
        <v>50790</v>
      </c>
      <c r="C219" s="7" t="s">
        <v>248</v>
      </c>
      <c r="D219" s="4">
        <v>32.6</v>
      </c>
      <c r="E219" s="4">
        <v>7.79</v>
      </c>
      <c r="F219" s="4">
        <v>24.81</v>
      </c>
      <c r="G219" s="4">
        <v>16.309999999999999</v>
      </c>
      <c r="H219" s="4">
        <v>3.9</v>
      </c>
      <c r="I219" s="4">
        <v>12.41</v>
      </c>
      <c r="J219" s="4">
        <v>16.29</v>
      </c>
      <c r="K219" s="4">
        <v>3.89</v>
      </c>
      <c r="L219" s="4">
        <v>12.399999999999999</v>
      </c>
    </row>
    <row r="220" spans="1:12" outlineLevel="2" x14ac:dyDescent="0.25">
      <c r="A220" s="7">
        <v>7</v>
      </c>
      <c r="B220" s="7">
        <v>51060</v>
      </c>
      <c r="C220" s="7" t="s">
        <v>249</v>
      </c>
      <c r="D220" s="4">
        <v>63.870000000000005</v>
      </c>
      <c r="E220" s="4">
        <v>8.99</v>
      </c>
      <c r="F220" s="4">
        <v>54.88</v>
      </c>
      <c r="G220" s="4">
        <v>31.94</v>
      </c>
      <c r="H220" s="4">
        <v>4.5</v>
      </c>
      <c r="I220" s="4">
        <v>27.44</v>
      </c>
      <c r="J220" s="4">
        <v>31.93</v>
      </c>
      <c r="K220" s="4">
        <v>4.49</v>
      </c>
      <c r="L220" s="4">
        <v>27.44</v>
      </c>
    </row>
    <row r="221" spans="1:12" outlineLevel="2" x14ac:dyDescent="0.25">
      <c r="A221" s="7">
        <v>7</v>
      </c>
      <c r="B221" s="7">
        <v>51120</v>
      </c>
      <c r="C221" s="7" t="s">
        <v>250</v>
      </c>
      <c r="D221" s="4">
        <v>13.89</v>
      </c>
      <c r="E221" s="4">
        <v>5.13</v>
      </c>
      <c r="F221" s="4">
        <v>8.76</v>
      </c>
      <c r="G221" s="4">
        <v>6.9499999999999993</v>
      </c>
      <c r="H221" s="4">
        <v>2.57</v>
      </c>
      <c r="I221" s="4">
        <v>4.38</v>
      </c>
      <c r="J221" s="4">
        <v>6.9399999999999995</v>
      </c>
      <c r="K221" s="4">
        <v>2.56</v>
      </c>
      <c r="L221" s="4">
        <v>4.38</v>
      </c>
    </row>
    <row r="222" spans="1:12" outlineLevel="2" x14ac:dyDescent="0.25">
      <c r="A222" s="7">
        <v>7</v>
      </c>
      <c r="B222" s="7">
        <v>52740</v>
      </c>
      <c r="C222" s="7" t="s">
        <v>251</v>
      </c>
      <c r="D222" s="4">
        <v>71.98</v>
      </c>
      <c r="E222" s="4">
        <v>8.7799999999999994</v>
      </c>
      <c r="F222" s="4">
        <v>63.2</v>
      </c>
      <c r="G222" s="4">
        <v>35.99</v>
      </c>
      <c r="H222" s="4">
        <v>4.3899999999999997</v>
      </c>
      <c r="I222" s="4">
        <v>31.6</v>
      </c>
      <c r="J222" s="4">
        <v>35.99</v>
      </c>
      <c r="K222" s="4">
        <v>4.3899999999999997</v>
      </c>
      <c r="L222" s="4">
        <v>31.6</v>
      </c>
    </row>
    <row r="223" spans="1:12" outlineLevel="2" x14ac:dyDescent="0.25">
      <c r="A223" s="7">
        <v>7</v>
      </c>
      <c r="B223" s="7">
        <v>53700</v>
      </c>
      <c r="C223" s="7" t="s">
        <v>252</v>
      </c>
      <c r="D223" s="4">
        <v>93.65</v>
      </c>
      <c r="E223" s="4">
        <v>1.93</v>
      </c>
      <c r="F223" s="4">
        <v>91.72</v>
      </c>
      <c r="G223" s="4">
        <v>46.83</v>
      </c>
      <c r="H223" s="4">
        <v>0.97</v>
      </c>
      <c r="I223" s="4">
        <v>45.86</v>
      </c>
      <c r="J223" s="4">
        <v>46.82</v>
      </c>
      <c r="K223" s="4">
        <v>0.96</v>
      </c>
      <c r="L223" s="4">
        <v>45.86</v>
      </c>
    </row>
    <row r="224" spans="1:12" outlineLevel="2" x14ac:dyDescent="0.25">
      <c r="A224" s="7">
        <v>7</v>
      </c>
      <c r="B224" s="7">
        <v>54830</v>
      </c>
      <c r="C224" s="7" t="s">
        <v>253</v>
      </c>
      <c r="D224" s="4">
        <v>180.71</v>
      </c>
      <c r="E224" s="4">
        <v>31.15</v>
      </c>
      <c r="F224" s="4">
        <v>149.56</v>
      </c>
      <c r="G224" s="4">
        <v>90.36</v>
      </c>
      <c r="H224" s="4">
        <v>15.58</v>
      </c>
      <c r="I224" s="4">
        <v>74.78</v>
      </c>
      <c r="J224" s="4">
        <v>90.35</v>
      </c>
      <c r="K224" s="4">
        <v>15.569999999999999</v>
      </c>
      <c r="L224" s="4">
        <v>74.78</v>
      </c>
    </row>
    <row r="225" spans="1:12" outlineLevel="2" x14ac:dyDescent="0.25">
      <c r="A225" s="7">
        <v>7</v>
      </c>
      <c r="B225" s="7">
        <v>55420</v>
      </c>
      <c r="C225" s="7" t="s">
        <v>254</v>
      </c>
      <c r="D225" s="4">
        <v>3.8</v>
      </c>
      <c r="E225" s="4">
        <v>1.1299999999999999</v>
      </c>
      <c r="F225" s="4">
        <v>2.67</v>
      </c>
      <c r="G225" s="4">
        <v>1.9100000000000001</v>
      </c>
      <c r="H225" s="4">
        <v>0.56999999999999995</v>
      </c>
      <c r="I225" s="4">
        <v>1.34</v>
      </c>
      <c r="J225" s="4">
        <v>1.8899999999999997</v>
      </c>
      <c r="K225" s="4">
        <v>0.55999999999999994</v>
      </c>
      <c r="L225" s="4">
        <v>1.3299999999999998</v>
      </c>
    </row>
    <row r="226" spans="1:12" outlineLevel="2" x14ac:dyDescent="0.25">
      <c r="A226" s="7">
        <v>7</v>
      </c>
      <c r="B226" s="7">
        <v>56900</v>
      </c>
      <c r="C226" s="7" t="s">
        <v>255</v>
      </c>
      <c r="D226" s="4">
        <v>22.970000000000002</v>
      </c>
      <c r="E226" s="4">
        <v>5.3</v>
      </c>
      <c r="F226" s="4">
        <v>17.670000000000002</v>
      </c>
      <c r="G226" s="4">
        <v>11.49</v>
      </c>
      <c r="H226" s="4">
        <v>2.65</v>
      </c>
      <c r="I226" s="4">
        <v>8.84</v>
      </c>
      <c r="J226" s="4">
        <v>11.480000000000002</v>
      </c>
      <c r="K226" s="4">
        <v>2.65</v>
      </c>
      <c r="L226" s="4">
        <v>8.8300000000000018</v>
      </c>
    </row>
    <row r="227" spans="1:12" outlineLevel="2" x14ac:dyDescent="0.25">
      <c r="A227" s="7">
        <v>7</v>
      </c>
      <c r="B227" s="7">
        <v>57560</v>
      </c>
      <c r="C227" s="7" t="s">
        <v>256</v>
      </c>
      <c r="D227" s="4">
        <v>103.60000000000001</v>
      </c>
      <c r="E227" s="4">
        <v>30.98</v>
      </c>
      <c r="F227" s="4">
        <v>72.62</v>
      </c>
      <c r="G227" s="4">
        <v>51.800000000000004</v>
      </c>
      <c r="H227" s="4">
        <v>15.49</v>
      </c>
      <c r="I227" s="4">
        <v>36.31</v>
      </c>
      <c r="J227" s="4">
        <v>51.800000000000004</v>
      </c>
      <c r="K227" s="4">
        <v>15.49</v>
      </c>
      <c r="L227" s="4">
        <v>36.31</v>
      </c>
    </row>
    <row r="228" spans="1:12" outlineLevel="2" x14ac:dyDescent="0.25">
      <c r="A228" s="7">
        <v>7</v>
      </c>
      <c r="B228" s="7">
        <v>57920</v>
      </c>
      <c r="C228" s="7" t="s">
        <v>257</v>
      </c>
      <c r="D228" s="4">
        <v>101.22</v>
      </c>
      <c r="E228" s="4">
        <v>69.38</v>
      </c>
      <c r="F228" s="4">
        <v>31.84</v>
      </c>
      <c r="G228" s="4">
        <v>50.61</v>
      </c>
      <c r="H228" s="4">
        <v>34.69</v>
      </c>
      <c r="I228" s="4">
        <v>15.92</v>
      </c>
      <c r="J228" s="4">
        <v>50.61</v>
      </c>
      <c r="K228" s="4">
        <v>34.69</v>
      </c>
      <c r="L228" s="4">
        <v>15.92</v>
      </c>
    </row>
    <row r="229" spans="1:12" outlineLevel="2" x14ac:dyDescent="0.25">
      <c r="A229" s="7">
        <v>7</v>
      </c>
      <c r="B229" s="7">
        <v>60130</v>
      </c>
      <c r="C229" s="7" t="s">
        <v>258</v>
      </c>
      <c r="D229" s="4">
        <v>24.94</v>
      </c>
      <c r="E229" s="4">
        <v>6.07</v>
      </c>
      <c r="F229" s="4">
        <v>18.87</v>
      </c>
      <c r="G229" s="4">
        <v>12.48</v>
      </c>
      <c r="H229" s="4">
        <v>3.04</v>
      </c>
      <c r="I229" s="4">
        <v>9.44</v>
      </c>
      <c r="J229" s="4">
        <v>12.46</v>
      </c>
      <c r="K229" s="4">
        <v>3.0300000000000002</v>
      </c>
      <c r="L229" s="4">
        <v>9.4300000000000015</v>
      </c>
    </row>
    <row r="230" spans="1:12" outlineLevel="2" x14ac:dyDescent="0.25">
      <c r="A230" s="7">
        <v>7</v>
      </c>
      <c r="B230" s="7">
        <v>60374</v>
      </c>
      <c r="C230" s="7" t="s">
        <v>259</v>
      </c>
      <c r="D230" s="4">
        <v>702.34</v>
      </c>
      <c r="E230" s="4">
        <v>0</v>
      </c>
      <c r="F230" s="4">
        <v>702.34</v>
      </c>
      <c r="G230" s="4">
        <v>351.17</v>
      </c>
      <c r="H230" s="4">
        <v>0</v>
      </c>
      <c r="I230" s="4">
        <v>351.17</v>
      </c>
      <c r="J230" s="4">
        <v>351.17</v>
      </c>
      <c r="K230" s="4">
        <v>0</v>
      </c>
      <c r="L230" s="4">
        <v>351.17</v>
      </c>
    </row>
    <row r="231" spans="1:12" outlineLevel="2" x14ac:dyDescent="0.25">
      <c r="A231" s="7">
        <v>7</v>
      </c>
      <c r="B231" s="7">
        <v>60545</v>
      </c>
      <c r="C231" s="7" t="s">
        <v>260</v>
      </c>
      <c r="D231" s="4">
        <v>2.79</v>
      </c>
      <c r="E231" s="4">
        <v>1.54</v>
      </c>
      <c r="F231" s="4">
        <v>1.25</v>
      </c>
      <c r="G231" s="4">
        <v>1.4</v>
      </c>
      <c r="H231" s="4">
        <v>0.77</v>
      </c>
      <c r="I231" s="4">
        <v>0.63</v>
      </c>
      <c r="J231" s="4">
        <v>1.3900000000000001</v>
      </c>
      <c r="K231" s="4">
        <v>0.77</v>
      </c>
      <c r="L231" s="4">
        <v>0.62</v>
      </c>
    </row>
    <row r="232" spans="1:12" outlineLevel="2" x14ac:dyDescent="0.25">
      <c r="A232" s="7">
        <v>7</v>
      </c>
      <c r="B232" s="7">
        <v>61019</v>
      </c>
      <c r="C232" s="7" t="s">
        <v>261</v>
      </c>
      <c r="D232" s="4">
        <v>685.19999999999993</v>
      </c>
      <c r="E232" s="4">
        <v>104.79</v>
      </c>
      <c r="F232" s="4">
        <v>580.41</v>
      </c>
      <c r="G232" s="4">
        <v>342.60999999999996</v>
      </c>
      <c r="H232" s="4">
        <v>52.4</v>
      </c>
      <c r="I232" s="4">
        <v>290.20999999999998</v>
      </c>
      <c r="J232" s="4">
        <v>342.59</v>
      </c>
      <c r="K232" s="4">
        <v>52.390000000000008</v>
      </c>
      <c r="L232" s="4">
        <v>290.2</v>
      </c>
    </row>
    <row r="233" spans="1:12" outlineLevel="2" x14ac:dyDescent="0.25">
      <c r="A233" s="7">
        <v>7</v>
      </c>
      <c r="B233" s="7">
        <v>61036</v>
      </c>
      <c r="C233" s="7" t="s">
        <v>262</v>
      </c>
      <c r="D233" s="4">
        <v>41.72</v>
      </c>
      <c r="E233" s="4">
        <v>8.25</v>
      </c>
      <c r="F233" s="4">
        <v>33.47</v>
      </c>
      <c r="G233" s="4">
        <v>20.869999999999997</v>
      </c>
      <c r="H233" s="4">
        <v>4.13</v>
      </c>
      <c r="I233" s="4">
        <v>16.739999999999998</v>
      </c>
      <c r="J233" s="4">
        <v>20.85</v>
      </c>
      <c r="K233" s="4">
        <v>4.12</v>
      </c>
      <c r="L233" s="4">
        <v>16.73</v>
      </c>
    </row>
    <row r="234" spans="1:12" outlineLevel="2" x14ac:dyDescent="0.25">
      <c r="A234" s="7">
        <v>7</v>
      </c>
      <c r="B234" s="7">
        <v>61062</v>
      </c>
      <c r="C234" s="7" t="s">
        <v>263</v>
      </c>
      <c r="D234" s="4">
        <v>0.18</v>
      </c>
      <c r="E234" s="4">
        <v>0.18</v>
      </c>
      <c r="F234" s="4">
        <v>0</v>
      </c>
      <c r="G234" s="4">
        <v>0.09</v>
      </c>
      <c r="H234" s="4">
        <v>0.09</v>
      </c>
      <c r="I234" s="4">
        <v>0</v>
      </c>
      <c r="J234" s="4">
        <v>0.09</v>
      </c>
      <c r="K234" s="4">
        <v>0.09</v>
      </c>
      <c r="L234" s="4">
        <v>0</v>
      </c>
    </row>
    <row r="235" spans="1:12" outlineLevel="2" x14ac:dyDescent="0.25">
      <c r="A235" s="7">
        <v>7</v>
      </c>
      <c r="B235" s="7">
        <v>61205</v>
      </c>
      <c r="C235" s="7" t="s">
        <v>264</v>
      </c>
      <c r="D235" s="4">
        <v>103.02000000000001</v>
      </c>
      <c r="E235" s="4">
        <v>15.96</v>
      </c>
      <c r="F235" s="4">
        <v>87.06</v>
      </c>
      <c r="G235" s="4">
        <v>51.510000000000005</v>
      </c>
      <c r="H235" s="4">
        <v>7.98</v>
      </c>
      <c r="I235" s="4">
        <v>43.53</v>
      </c>
      <c r="J235" s="4">
        <v>51.510000000000005</v>
      </c>
      <c r="K235" s="4">
        <v>7.98</v>
      </c>
      <c r="L235" s="4">
        <v>43.53</v>
      </c>
    </row>
    <row r="236" spans="1:12" outlineLevel="2" x14ac:dyDescent="0.25">
      <c r="A236" s="7">
        <v>7</v>
      </c>
      <c r="B236" s="7">
        <v>61295</v>
      </c>
      <c r="C236" s="7" t="s">
        <v>265</v>
      </c>
      <c r="D236" s="4">
        <v>950.83999999999992</v>
      </c>
      <c r="E236" s="4">
        <v>25.66</v>
      </c>
      <c r="F236" s="4">
        <v>925.18</v>
      </c>
      <c r="G236" s="4">
        <v>475.41999999999996</v>
      </c>
      <c r="H236" s="4">
        <v>12.83</v>
      </c>
      <c r="I236" s="4">
        <v>462.59</v>
      </c>
      <c r="J236" s="4">
        <v>475.41999999999996</v>
      </c>
      <c r="K236" s="4">
        <v>12.83</v>
      </c>
      <c r="L236" s="4">
        <v>462.59</v>
      </c>
    </row>
    <row r="237" spans="1:12" outlineLevel="2" x14ac:dyDescent="0.25">
      <c r="A237" s="7">
        <v>7</v>
      </c>
      <c r="B237" s="7">
        <v>61300</v>
      </c>
      <c r="C237" s="7" t="s">
        <v>266</v>
      </c>
      <c r="D237" s="4">
        <v>402.42</v>
      </c>
      <c r="E237" s="4">
        <v>0</v>
      </c>
      <c r="F237" s="4">
        <v>402.42</v>
      </c>
      <c r="G237" s="4">
        <v>201.21</v>
      </c>
      <c r="H237" s="4">
        <v>0</v>
      </c>
      <c r="I237" s="4">
        <v>201.21</v>
      </c>
      <c r="J237" s="4">
        <v>201.21</v>
      </c>
      <c r="K237" s="4">
        <v>0</v>
      </c>
      <c r="L237" s="4">
        <v>201.21</v>
      </c>
    </row>
    <row r="238" spans="1:12" outlineLevel="2" x14ac:dyDescent="0.25">
      <c r="A238" s="7">
        <v>7</v>
      </c>
      <c r="B238" s="7">
        <v>61329</v>
      </c>
      <c r="C238" s="7" t="s">
        <v>267</v>
      </c>
      <c r="D238" s="4">
        <v>6.63</v>
      </c>
      <c r="E238" s="4">
        <v>0</v>
      </c>
      <c r="F238" s="4">
        <v>6.63</v>
      </c>
      <c r="G238" s="4">
        <v>3.32</v>
      </c>
      <c r="H238" s="4">
        <v>0</v>
      </c>
      <c r="I238" s="4">
        <v>3.32</v>
      </c>
      <c r="J238" s="4">
        <v>3.31</v>
      </c>
      <c r="K238" s="4">
        <v>0</v>
      </c>
      <c r="L238" s="4">
        <v>3.31</v>
      </c>
    </row>
    <row r="239" spans="1:12" outlineLevel="2" x14ac:dyDescent="0.25">
      <c r="A239" s="7">
        <v>7</v>
      </c>
      <c r="B239" s="7">
        <v>61342</v>
      </c>
      <c r="C239" s="7" t="s">
        <v>268</v>
      </c>
      <c r="D239" s="4">
        <v>70.69</v>
      </c>
      <c r="E239" s="4">
        <v>0</v>
      </c>
      <c r="F239" s="4">
        <v>70.69</v>
      </c>
      <c r="G239" s="4">
        <v>35.35</v>
      </c>
      <c r="H239" s="4">
        <v>0</v>
      </c>
      <c r="I239" s="4">
        <v>35.35</v>
      </c>
      <c r="J239" s="4">
        <v>35.339999999999996</v>
      </c>
      <c r="K239" s="4">
        <v>0</v>
      </c>
      <c r="L239" s="4">
        <v>35.339999999999996</v>
      </c>
    </row>
    <row r="240" spans="1:12" outlineLevel="2" x14ac:dyDescent="0.25">
      <c r="A240" s="7">
        <v>7</v>
      </c>
      <c r="B240" s="7">
        <v>61343</v>
      </c>
      <c r="C240" s="7" t="s">
        <v>269</v>
      </c>
      <c r="D240" s="4">
        <v>63.88</v>
      </c>
      <c r="E240" s="4">
        <v>0</v>
      </c>
      <c r="F240" s="4">
        <v>63.88</v>
      </c>
      <c r="G240" s="4">
        <v>31.94</v>
      </c>
      <c r="H240" s="4">
        <v>0</v>
      </c>
      <c r="I240" s="4">
        <v>31.94</v>
      </c>
      <c r="J240" s="4">
        <v>31.94</v>
      </c>
      <c r="K240" s="4">
        <v>0</v>
      </c>
      <c r="L240" s="4">
        <v>31.94</v>
      </c>
    </row>
    <row r="241" spans="1:12" s="6" customFormat="1" outlineLevel="1" x14ac:dyDescent="0.25">
      <c r="A241" s="8" t="s">
        <v>2795</v>
      </c>
      <c r="B241" s="8"/>
      <c r="C241" s="8"/>
      <c r="D241" s="9">
        <f t="shared" ref="D241:L241" si="6">SUBTOTAL(9,D199:D240)</f>
        <v>21243.760000000002</v>
      </c>
      <c r="E241" s="9">
        <f t="shared" si="6"/>
        <v>1431.6300000000003</v>
      </c>
      <c r="F241" s="9">
        <f t="shared" si="6"/>
        <v>19812.130000000005</v>
      </c>
      <c r="G241" s="9">
        <f t="shared" si="6"/>
        <v>10622.130000000001</v>
      </c>
      <c r="H241" s="9">
        <f t="shared" si="6"/>
        <v>715.94</v>
      </c>
      <c r="I241" s="9">
        <f t="shared" si="6"/>
        <v>9906.19</v>
      </c>
      <c r="J241" s="9">
        <f t="shared" si="6"/>
        <v>10621.63</v>
      </c>
      <c r="K241" s="9">
        <f t="shared" si="6"/>
        <v>715.69</v>
      </c>
      <c r="L241" s="9">
        <f t="shared" si="6"/>
        <v>9905.9400000000041</v>
      </c>
    </row>
    <row r="242" spans="1:12" outlineLevel="2" x14ac:dyDescent="0.25">
      <c r="A242" s="7">
        <v>8</v>
      </c>
      <c r="B242" s="7">
        <v>10080</v>
      </c>
      <c r="C242" s="7" t="s">
        <v>278</v>
      </c>
      <c r="D242" s="4">
        <v>1202.06</v>
      </c>
      <c r="E242" s="4">
        <v>434.07</v>
      </c>
      <c r="F242" s="4">
        <v>767.99</v>
      </c>
      <c r="G242" s="4">
        <v>601.04</v>
      </c>
      <c r="H242" s="4">
        <v>217.04</v>
      </c>
      <c r="I242" s="4">
        <v>384</v>
      </c>
      <c r="J242" s="4">
        <v>601.02</v>
      </c>
      <c r="K242" s="4">
        <v>217.03</v>
      </c>
      <c r="L242" s="4">
        <v>383.99</v>
      </c>
    </row>
    <row r="243" spans="1:12" outlineLevel="2" x14ac:dyDescent="0.25">
      <c r="A243" s="7">
        <v>8</v>
      </c>
      <c r="B243" s="7">
        <v>40830</v>
      </c>
      <c r="C243" s="7" t="s">
        <v>279</v>
      </c>
      <c r="D243" s="4">
        <v>26.229999999999997</v>
      </c>
      <c r="E243" s="4">
        <v>8.1</v>
      </c>
      <c r="F243" s="4">
        <v>18.13</v>
      </c>
      <c r="G243" s="4">
        <v>13.120000000000001</v>
      </c>
      <c r="H243" s="4">
        <v>4.05</v>
      </c>
      <c r="I243" s="4">
        <v>9.07</v>
      </c>
      <c r="J243" s="4">
        <v>13.11</v>
      </c>
      <c r="K243" s="4">
        <v>4.05</v>
      </c>
      <c r="L243" s="4">
        <v>9.0599999999999987</v>
      </c>
    </row>
    <row r="244" spans="1:12" outlineLevel="2" x14ac:dyDescent="0.25">
      <c r="A244" s="7">
        <v>8</v>
      </c>
      <c r="B244" s="7">
        <v>41160</v>
      </c>
      <c r="C244" s="7" t="s">
        <v>280</v>
      </c>
      <c r="D244" s="4">
        <v>44.199999999999996</v>
      </c>
      <c r="E244" s="4">
        <v>8.25</v>
      </c>
      <c r="F244" s="4">
        <v>35.949999999999996</v>
      </c>
      <c r="G244" s="4">
        <v>22.11</v>
      </c>
      <c r="H244" s="4">
        <v>4.13</v>
      </c>
      <c r="I244" s="4">
        <v>17.98</v>
      </c>
      <c r="J244" s="4">
        <v>22.09</v>
      </c>
      <c r="K244" s="4">
        <v>4.12</v>
      </c>
      <c r="L244" s="4">
        <v>17.97</v>
      </c>
    </row>
    <row r="245" spans="1:12" outlineLevel="2" x14ac:dyDescent="0.25">
      <c r="A245" s="7">
        <v>8</v>
      </c>
      <c r="B245" s="7">
        <v>41580</v>
      </c>
      <c r="C245" s="7" t="s">
        <v>281</v>
      </c>
      <c r="D245" s="4">
        <v>44.57</v>
      </c>
      <c r="E245" s="4">
        <v>4.3499999999999996</v>
      </c>
      <c r="F245" s="4">
        <v>40.22</v>
      </c>
      <c r="G245" s="4">
        <v>22.29</v>
      </c>
      <c r="H245" s="4">
        <v>2.1800000000000002</v>
      </c>
      <c r="I245" s="4">
        <v>20.11</v>
      </c>
      <c r="J245" s="4">
        <v>22.279999999999998</v>
      </c>
      <c r="K245" s="4">
        <v>2.1699999999999995</v>
      </c>
      <c r="L245" s="4">
        <v>20.11</v>
      </c>
    </row>
    <row r="246" spans="1:12" outlineLevel="2" x14ac:dyDescent="0.25">
      <c r="A246" s="7">
        <v>8</v>
      </c>
      <c r="B246" s="7">
        <v>41861</v>
      </c>
      <c r="C246" s="7" t="s">
        <v>19</v>
      </c>
      <c r="D246" s="4">
        <v>15.4</v>
      </c>
      <c r="E246" s="4">
        <v>9.58</v>
      </c>
      <c r="F246" s="4">
        <v>5.82</v>
      </c>
      <c r="G246" s="4">
        <v>7.7</v>
      </c>
      <c r="H246" s="4">
        <v>4.79</v>
      </c>
      <c r="I246" s="4">
        <v>2.91</v>
      </c>
      <c r="J246" s="4">
        <v>7.7</v>
      </c>
      <c r="K246" s="4">
        <v>4.79</v>
      </c>
      <c r="L246" s="4">
        <v>2.91</v>
      </c>
    </row>
    <row r="247" spans="1:12" outlineLevel="2" x14ac:dyDescent="0.25">
      <c r="A247" s="7">
        <v>8</v>
      </c>
      <c r="B247" s="7">
        <v>42102</v>
      </c>
      <c r="C247" s="7" t="s">
        <v>20</v>
      </c>
      <c r="D247" s="4">
        <v>36.67</v>
      </c>
      <c r="E247" s="4">
        <v>11.48</v>
      </c>
      <c r="F247" s="4">
        <v>25.189999999999998</v>
      </c>
      <c r="G247" s="4">
        <v>18.340000000000003</v>
      </c>
      <c r="H247" s="4">
        <v>5.74</v>
      </c>
      <c r="I247" s="4">
        <v>12.600000000000001</v>
      </c>
      <c r="J247" s="4">
        <v>18.329999999999998</v>
      </c>
      <c r="K247" s="4">
        <v>5.74</v>
      </c>
      <c r="L247" s="4">
        <v>12.59</v>
      </c>
    </row>
    <row r="248" spans="1:12" outlineLevel="2" x14ac:dyDescent="0.25">
      <c r="A248" s="7">
        <v>8</v>
      </c>
      <c r="B248" s="7">
        <v>42530</v>
      </c>
      <c r="C248" s="7" t="s">
        <v>282</v>
      </c>
      <c r="D248" s="4">
        <v>54.39</v>
      </c>
      <c r="E248" s="4">
        <v>14.55</v>
      </c>
      <c r="F248" s="4">
        <v>39.840000000000003</v>
      </c>
      <c r="G248" s="4">
        <v>27.200000000000003</v>
      </c>
      <c r="H248" s="4">
        <v>7.28</v>
      </c>
      <c r="I248" s="4">
        <v>19.920000000000002</v>
      </c>
      <c r="J248" s="4">
        <v>27.19</v>
      </c>
      <c r="K248" s="4">
        <v>7.2700000000000005</v>
      </c>
      <c r="L248" s="4">
        <v>19.920000000000002</v>
      </c>
    </row>
    <row r="249" spans="1:12" outlineLevel="2" x14ac:dyDescent="0.25">
      <c r="A249" s="7">
        <v>8</v>
      </c>
      <c r="B249" s="7">
        <v>42593</v>
      </c>
      <c r="C249" s="7" t="s">
        <v>48</v>
      </c>
      <c r="D249" s="4">
        <v>41.32</v>
      </c>
      <c r="E249" s="4">
        <v>13.46</v>
      </c>
      <c r="F249" s="4">
        <v>27.86</v>
      </c>
      <c r="G249" s="4">
        <v>20.66</v>
      </c>
      <c r="H249" s="4">
        <v>6.73</v>
      </c>
      <c r="I249" s="4">
        <v>13.93</v>
      </c>
      <c r="J249" s="4">
        <v>20.66</v>
      </c>
      <c r="K249" s="4">
        <v>6.73</v>
      </c>
      <c r="L249" s="4">
        <v>13.93</v>
      </c>
    </row>
    <row r="250" spans="1:12" outlineLevel="2" x14ac:dyDescent="0.25">
      <c r="A250" s="7">
        <v>8</v>
      </c>
      <c r="B250" s="7">
        <v>42612</v>
      </c>
      <c r="C250" s="7" t="s">
        <v>21</v>
      </c>
      <c r="D250" s="4">
        <v>15.489999999999998</v>
      </c>
      <c r="E250" s="4">
        <v>5.16</v>
      </c>
      <c r="F250" s="4">
        <v>10.33</v>
      </c>
      <c r="G250" s="4">
        <v>7.76</v>
      </c>
      <c r="H250" s="4">
        <v>2.59</v>
      </c>
      <c r="I250" s="4">
        <v>5.17</v>
      </c>
      <c r="J250" s="4">
        <v>7.7299999999999986</v>
      </c>
      <c r="K250" s="4">
        <v>2.5699999999999994</v>
      </c>
      <c r="L250" s="4">
        <v>5.1599999999999993</v>
      </c>
    </row>
    <row r="251" spans="1:12" outlineLevel="2" x14ac:dyDescent="0.25">
      <c r="A251" s="7">
        <v>8</v>
      </c>
      <c r="B251" s="7">
        <v>42900</v>
      </c>
      <c r="C251" s="7" t="s">
        <v>283</v>
      </c>
      <c r="D251" s="4">
        <v>40.200000000000003</v>
      </c>
      <c r="E251" s="4">
        <v>7.1400000000000006</v>
      </c>
      <c r="F251" s="4">
        <v>33.06</v>
      </c>
      <c r="G251" s="4">
        <v>20.12</v>
      </c>
      <c r="H251" s="4">
        <v>3.58</v>
      </c>
      <c r="I251" s="4">
        <v>16.54</v>
      </c>
      <c r="J251" s="4">
        <v>20.079999999999998</v>
      </c>
      <c r="K251" s="4">
        <v>3.56</v>
      </c>
      <c r="L251" s="4">
        <v>16.52</v>
      </c>
    </row>
    <row r="252" spans="1:12" outlineLevel="2" x14ac:dyDescent="0.25">
      <c r="A252" s="7">
        <v>8</v>
      </c>
      <c r="B252" s="7">
        <v>44152</v>
      </c>
      <c r="C252" s="7" t="s">
        <v>50</v>
      </c>
      <c r="D252" s="4">
        <v>109.61</v>
      </c>
      <c r="E252" s="4">
        <v>60.34</v>
      </c>
      <c r="F252" s="4">
        <v>49.27</v>
      </c>
      <c r="G252" s="4">
        <v>54.82</v>
      </c>
      <c r="H252" s="4">
        <v>30.18</v>
      </c>
      <c r="I252" s="4">
        <v>24.64</v>
      </c>
      <c r="J252" s="4">
        <v>54.790000000000006</v>
      </c>
      <c r="K252" s="4">
        <v>30.16</v>
      </c>
      <c r="L252" s="4">
        <v>24.630000000000003</v>
      </c>
    </row>
    <row r="253" spans="1:12" outlineLevel="2" x14ac:dyDescent="0.25">
      <c r="A253" s="7">
        <v>8</v>
      </c>
      <c r="B253" s="7">
        <v>44210</v>
      </c>
      <c r="C253" s="7" t="s">
        <v>284</v>
      </c>
      <c r="D253" s="4">
        <v>36.64</v>
      </c>
      <c r="E253" s="4">
        <v>15.370000000000001</v>
      </c>
      <c r="F253" s="4">
        <v>21.27</v>
      </c>
      <c r="G253" s="4">
        <v>18.329999999999998</v>
      </c>
      <c r="H253" s="4">
        <v>7.69</v>
      </c>
      <c r="I253" s="4">
        <v>10.639999999999999</v>
      </c>
      <c r="J253" s="4">
        <v>18.310000000000002</v>
      </c>
      <c r="K253" s="4">
        <v>7.6800000000000006</v>
      </c>
      <c r="L253" s="4">
        <v>10.63</v>
      </c>
    </row>
    <row r="254" spans="1:12" outlineLevel="2" x14ac:dyDescent="0.25">
      <c r="A254" s="7">
        <v>8</v>
      </c>
      <c r="B254" s="7">
        <v>44250</v>
      </c>
      <c r="C254" s="7" t="s">
        <v>285</v>
      </c>
      <c r="D254" s="4">
        <v>16.440000000000001</v>
      </c>
      <c r="E254" s="4">
        <v>4.74</v>
      </c>
      <c r="F254" s="4">
        <v>11.700000000000001</v>
      </c>
      <c r="G254" s="4">
        <v>8.2200000000000006</v>
      </c>
      <c r="H254" s="4">
        <v>2.37</v>
      </c>
      <c r="I254" s="4">
        <v>5.8500000000000005</v>
      </c>
      <c r="J254" s="4">
        <v>8.2200000000000006</v>
      </c>
      <c r="K254" s="4">
        <v>2.37</v>
      </c>
      <c r="L254" s="4">
        <v>5.8500000000000005</v>
      </c>
    </row>
    <row r="255" spans="1:12" outlineLevel="2" x14ac:dyDescent="0.25">
      <c r="A255" s="7">
        <v>8</v>
      </c>
      <c r="B255" s="7">
        <v>44861</v>
      </c>
      <c r="C255" s="7" t="s">
        <v>27</v>
      </c>
      <c r="D255" s="4">
        <v>18.670000000000002</v>
      </c>
      <c r="E255" s="4">
        <v>8.98</v>
      </c>
      <c r="F255" s="4">
        <v>9.69</v>
      </c>
      <c r="G255" s="4">
        <v>9.34</v>
      </c>
      <c r="H255" s="4">
        <v>4.49</v>
      </c>
      <c r="I255" s="4">
        <v>4.8499999999999996</v>
      </c>
      <c r="J255" s="4">
        <v>9.33</v>
      </c>
      <c r="K255" s="4">
        <v>4.49</v>
      </c>
      <c r="L255" s="4">
        <v>4.84</v>
      </c>
    </row>
    <row r="256" spans="1:12" outlineLevel="2" x14ac:dyDescent="0.25">
      <c r="A256" s="7">
        <v>8</v>
      </c>
      <c r="B256" s="7">
        <v>45140</v>
      </c>
      <c r="C256" s="7" t="s">
        <v>286</v>
      </c>
      <c r="D256" s="4">
        <v>47.19</v>
      </c>
      <c r="E256" s="4">
        <v>16.14</v>
      </c>
      <c r="F256" s="4">
        <v>31.05</v>
      </c>
      <c r="G256" s="4">
        <v>23.61</v>
      </c>
      <c r="H256" s="4">
        <v>8.08</v>
      </c>
      <c r="I256" s="4">
        <v>15.530000000000001</v>
      </c>
      <c r="J256" s="4">
        <v>23.580000000000002</v>
      </c>
      <c r="K256" s="4">
        <v>8.06</v>
      </c>
      <c r="L256" s="4">
        <v>15.52</v>
      </c>
    </row>
    <row r="257" spans="1:12" outlineLevel="2" x14ac:dyDescent="0.25">
      <c r="A257" s="7">
        <v>8</v>
      </c>
      <c r="B257" s="7">
        <v>45552</v>
      </c>
      <c r="C257" s="7" t="s">
        <v>217</v>
      </c>
      <c r="D257" s="4">
        <v>15.219999999999999</v>
      </c>
      <c r="E257" s="4">
        <v>5.12</v>
      </c>
      <c r="F257" s="4">
        <v>10.1</v>
      </c>
      <c r="G257" s="4">
        <v>7.6300000000000008</v>
      </c>
      <c r="H257" s="4">
        <v>2.5700000000000003</v>
      </c>
      <c r="I257" s="4">
        <v>5.0600000000000005</v>
      </c>
      <c r="J257" s="4">
        <v>7.59</v>
      </c>
      <c r="K257" s="4">
        <v>2.5499999999999998</v>
      </c>
      <c r="L257" s="4">
        <v>5.04</v>
      </c>
    </row>
    <row r="258" spans="1:12" outlineLevel="2" x14ac:dyDescent="0.25">
      <c r="A258" s="7">
        <v>8</v>
      </c>
      <c r="B258" s="7">
        <v>45792</v>
      </c>
      <c r="C258" s="7" t="s">
        <v>218</v>
      </c>
      <c r="D258" s="4">
        <v>8.52</v>
      </c>
      <c r="E258" s="4">
        <v>3.01</v>
      </c>
      <c r="F258" s="4">
        <v>5.51</v>
      </c>
      <c r="G258" s="4">
        <v>4.2699999999999996</v>
      </c>
      <c r="H258" s="4">
        <v>1.51</v>
      </c>
      <c r="I258" s="4">
        <v>2.76</v>
      </c>
      <c r="J258" s="4">
        <v>4.25</v>
      </c>
      <c r="K258" s="4">
        <v>1.4999999999999998</v>
      </c>
      <c r="L258" s="4">
        <v>2.75</v>
      </c>
    </row>
    <row r="259" spans="1:12" outlineLevel="2" x14ac:dyDescent="0.25">
      <c r="A259" s="7">
        <v>8</v>
      </c>
      <c r="B259" s="7">
        <v>50010</v>
      </c>
      <c r="C259" s="7" t="s">
        <v>287</v>
      </c>
      <c r="D259" s="4">
        <v>15.17</v>
      </c>
      <c r="E259" s="4">
        <v>1.48</v>
      </c>
      <c r="F259" s="4">
        <v>13.69</v>
      </c>
      <c r="G259" s="4">
        <v>7.59</v>
      </c>
      <c r="H259" s="4">
        <v>0.74</v>
      </c>
      <c r="I259" s="4">
        <v>6.85</v>
      </c>
      <c r="J259" s="4">
        <v>7.58</v>
      </c>
      <c r="K259" s="4">
        <v>0.74</v>
      </c>
      <c r="L259" s="4">
        <v>6.84</v>
      </c>
    </row>
    <row r="260" spans="1:12" outlineLevel="2" x14ac:dyDescent="0.25">
      <c r="A260" s="7">
        <v>8</v>
      </c>
      <c r="B260" s="7">
        <v>52690</v>
      </c>
      <c r="C260" s="7" t="s">
        <v>288</v>
      </c>
      <c r="D260" s="4">
        <v>17.59</v>
      </c>
      <c r="E260" s="4">
        <v>4.4400000000000004</v>
      </c>
      <c r="F260" s="4">
        <v>13.15</v>
      </c>
      <c r="G260" s="4">
        <v>8.8000000000000007</v>
      </c>
      <c r="H260" s="4">
        <v>2.2200000000000002</v>
      </c>
      <c r="I260" s="4">
        <v>6.58</v>
      </c>
      <c r="J260" s="4">
        <v>8.7900000000000009</v>
      </c>
      <c r="K260" s="4">
        <v>2.2200000000000002</v>
      </c>
      <c r="L260" s="4">
        <v>6.57</v>
      </c>
    </row>
    <row r="261" spans="1:12" outlineLevel="2" x14ac:dyDescent="0.25">
      <c r="A261" s="7">
        <v>8</v>
      </c>
      <c r="B261" s="7">
        <v>53030</v>
      </c>
      <c r="C261" s="7" t="s">
        <v>289</v>
      </c>
      <c r="D261" s="4">
        <v>23.86</v>
      </c>
      <c r="E261" s="4">
        <v>4.46</v>
      </c>
      <c r="F261" s="4">
        <v>19.399999999999999</v>
      </c>
      <c r="G261" s="4">
        <v>11.93</v>
      </c>
      <c r="H261" s="4">
        <v>2.23</v>
      </c>
      <c r="I261" s="4">
        <v>9.6999999999999993</v>
      </c>
      <c r="J261" s="4">
        <v>11.93</v>
      </c>
      <c r="K261" s="4">
        <v>2.23</v>
      </c>
      <c r="L261" s="4">
        <v>9.6999999999999993</v>
      </c>
    </row>
    <row r="262" spans="1:12" outlineLevel="2" x14ac:dyDescent="0.25">
      <c r="A262" s="7">
        <v>8</v>
      </c>
      <c r="B262" s="7">
        <v>53390</v>
      </c>
      <c r="C262" s="7" t="s">
        <v>290</v>
      </c>
      <c r="D262" s="4">
        <v>0.68</v>
      </c>
      <c r="E262" s="4">
        <v>0.45</v>
      </c>
      <c r="F262" s="4">
        <v>0.23</v>
      </c>
      <c r="G262" s="4">
        <v>0.35</v>
      </c>
      <c r="H262" s="4">
        <v>0.23</v>
      </c>
      <c r="I262" s="4">
        <v>0.12</v>
      </c>
      <c r="J262" s="4">
        <v>0.33</v>
      </c>
      <c r="K262" s="4">
        <v>0.22</v>
      </c>
      <c r="L262" s="4">
        <v>0.11000000000000001</v>
      </c>
    </row>
    <row r="263" spans="1:12" outlineLevel="2" x14ac:dyDescent="0.25">
      <c r="A263" s="7">
        <v>8</v>
      </c>
      <c r="B263" s="7">
        <v>53600</v>
      </c>
      <c r="C263" s="7" t="s">
        <v>291</v>
      </c>
      <c r="D263" s="4">
        <v>10.41</v>
      </c>
      <c r="E263" s="4">
        <v>1.83</v>
      </c>
      <c r="F263" s="4">
        <v>8.58</v>
      </c>
      <c r="G263" s="4">
        <v>5.21</v>
      </c>
      <c r="H263" s="4">
        <v>0.92</v>
      </c>
      <c r="I263" s="4">
        <v>4.29</v>
      </c>
      <c r="J263" s="4">
        <v>5.2</v>
      </c>
      <c r="K263" s="4">
        <v>0.91</v>
      </c>
      <c r="L263" s="4">
        <v>4.29</v>
      </c>
    </row>
    <row r="264" spans="1:12" outlineLevel="2" x14ac:dyDescent="0.25">
      <c r="A264" s="7">
        <v>8</v>
      </c>
      <c r="B264" s="7">
        <v>55460</v>
      </c>
      <c r="C264" s="7" t="s">
        <v>292</v>
      </c>
      <c r="D264" s="4">
        <v>82.23</v>
      </c>
      <c r="E264" s="4">
        <v>27.84</v>
      </c>
      <c r="F264" s="4">
        <v>54.39</v>
      </c>
      <c r="G264" s="4">
        <v>41.12</v>
      </c>
      <c r="H264" s="4">
        <v>13.92</v>
      </c>
      <c r="I264" s="4">
        <v>27.2</v>
      </c>
      <c r="J264" s="4">
        <v>41.11</v>
      </c>
      <c r="K264" s="4">
        <v>13.92</v>
      </c>
      <c r="L264" s="4">
        <v>27.19</v>
      </c>
    </row>
    <row r="265" spans="1:12" outlineLevel="2" x14ac:dyDescent="0.25">
      <c r="A265" s="7">
        <v>8</v>
      </c>
      <c r="B265" s="7">
        <v>57120</v>
      </c>
      <c r="C265" s="7" t="s">
        <v>293</v>
      </c>
      <c r="D265" s="4">
        <v>21.119999999999997</v>
      </c>
      <c r="E265" s="4">
        <v>7.58</v>
      </c>
      <c r="F265" s="4">
        <v>13.54</v>
      </c>
      <c r="G265" s="4">
        <v>10.559999999999999</v>
      </c>
      <c r="H265" s="4">
        <v>3.79</v>
      </c>
      <c r="I265" s="4">
        <v>6.77</v>
      </c>
      <c r="J265" s="4">
        <v>10.559999999999999</v>
      </c>
      <c r="K265" s="4">
        <v>3.79</v>
      </c>
      <c r="L265" s="4">
        <v>6.77</v>
      </c>
    </row>
    <row r="266" spans="1:12" outlineLevel="2" x14ac:dyDescent="0.25">
      <c r="A266" s="7">
        <v>8</v>
      </c>
      <c r="B266" s="7">
        <v>57320</v>
      </c>
      <c r="C266" s="7" t="s">
        <v>294</v>
      </c>
      <c r="D266" s="4">
        <v>32.700000000000003</v>
      </c>
      <c r="E266" s="4">
        <v>5.93</v>
      </c>
      <c r="F266" s="4">
        <v>26.77</v>
      </c>
      <c r="G266" s="4">
        <v>16.36</v>
      </c>
      <c r="H266" s="4">
        <v>2.97</v>
      </c>
      <c r="I266" s="4">
        <v>13.39</v>
      </c>
      <c r="J266" s="4">
        <v>16.34</v>
      </c>
      <c r="K266" s="4">
        <v>2.9599999999999995</v>
      </c>
      <c r="L266" s="4">
        <v>13.379999999999999</v>
      </c>
    </row>
    <row r="267" spans="1:12" outlineLevel="2" x14ac:dyDescent="0.25">
      <c r="A267" s="7">
        <v>8</v>
      </c>
      <c r="B267" s="7">
        <v>57460</v>
      </c>
      <c r="C267" s="7" t="s">
        <v>295</v>
      </c>
      <c r="D267" s="4">
        <v>8.7100000000000009</v>
      </c>
      <c r="E267" s="4">
        <v>3.48</v>
      </c>
      <c r="F267" s="4">
        <v>5.23</v>
      </c>
      <c r="G267" s="4">
        <v>4.3600000000000003</v>
      </c>
      <c r="H267" s="4">
        <v>1.74</v>
      </c>
      <c r="I267" s="4">
        <v>2.62</v>
      </c>
      <c r="J267" s="4">
        <v>4.3500000000000005</v>
      </c>
      <c r="K267" s="4">
        <v>1.74</v>
      </c>
      <c r="L267" s="4">
        <v>2.6100000000000003</v>
      </c>
    </row>
    <row r="268" spans="1:12" outlineLevel="2" x14ac:dyDescent="0.25">
      <c r="A268" s="7">
        <v>8</v>
      </c>
      <c r="B268" s="7">
        <v>61353</v>
      </c>
      <c r="C268" s="7" t="s">
        <v>296</v>
      </c>
      <c r="D268" s="4">
        <v>87.02000000000001</v>
      </c>
      <c r="E268" s="4">
        <v>0</v>
      </c>
      <c r="F268" s="4">
        <v>87.02000000000001</v>
      </c>
      <c r="G268" s="4">
        <v>43.51</v>
      </c>
      <c r="H268" s="4">
        <v>0</v>
      </c>
      <c r="I268" s="4">
        <v>43.51</v>
      </c>
      <c r="J268" s="4">
        <v>43.510000000000012</v>
      </c>
      <c r="K268" s="4">
        <v>0</v>
      </c>
      <c r="L268" s="4">
        <v>43.510000000000012</v>
      </c>
    </row>
    <row r="269" spans="1:12" s="6" customFormat="1" outlineLevel="1" x14ac:dyDescent="0.25">
      <c r="A269" s="8" t="s">
        <v>2796</v>
      </c>
      <c r="B269" s="8"/>
      <c r="C269" s="8"/>
      <c r="D269" s="9">
        <f t="shared" ref="D269:L269" si="7">SUBTOTAL(9,D242:D268)</f>
        <v>2072.3100000000004</v>
      </c>
      <c r="E269" s="9">
        <f t="shared" si="7"/>
        <v>687.33000000000038</v>
      </c>
      <c r="F269" s="9">
        <f t="shared" si="7"/>
        <v>1384.9800000000005</v>
      </c>
      <c r="G269" s="9">
        <f t="shared" si="7"/>
        <v>1036.3500000000001</v>
      </c>
      <c r="H269" s="9">
        <f t="shared" si="7"/>
        <v>343.76000000000016</v>
      </c>
      <c r="I269" s="9">
        <f t="shared" si="7"/>
        <v>692.59000000000015</v>
      </c>
      <c r="J269" s="9">
        <f t="shared" si="7"/>
        <v>1035.9600000000005</v>
      </c>
      <c r="K269" s="9">
        <f t="shared" si="7"/>
        <v>343.57000000000016</v>
      </c>
      <c r="L269" s="9">
        <f t="shared" si="7"/>
        <v>692.39000000000021</v>
      </c>
    </row>
    <row r="270" spans="1:12" outlineLevel="2" x14ac:dyDescent="0.25">
      <c r="A270" s="7">
        <v>9</v>
      </c>
      <c r="B270" s="7">
        <v>10090</v>
      </c>
      <c r="C270" s="7" t="s">
        <v>303</v>
      </c>
      <c r="D270" s="4">
        <v>11391.18</v>
      </c>
      <c r="E270" s="4">
        <v>3675.04</v>
      </c>
      <c r="F270" s="4">
        <v>7716.14</v>
      </c>
      <c r="G270" s="4">
        <v>5695.59</v>
      </c>
      <c r="H270" s="4">
        <v>1837.52</v>
      </c>
      <c r="I270" s="4">
        <v>3858.07</v>
      </c>
      <c r="J270" s="4">
        <v>5695.59</v>
      </c>
      <c r="K270" s="4">
        <v>1837.52</v>
      </c>
      <c r="L270" s="4">
        <v>3858.07</v>
      </c>
    </row>
    <row r="271" spans="1:12" outlineLevel="2" x14ac:dyDescent="0.25">
      <c r="A271" s="7">
        <v>9</v>
      </c>
      <c r="B271" s="7">
        <v>41730</v>
      </c>
      <c r="C271" s="7" t="s">
        <v>304</v>
      </c>
      <c r="D271" s="4">
        <v>899.36999999999989</v>
      </c>
      <c r="E271" s="4">
        <v>420.15999999999997</v>
      </c>
      <c r="F271" s="4">
        <v>479.20999999999992</v>
      </c>
      <c r="G271" s="4">
        <v>449.7</v>
      </c>
      <c r="H271" s="4">
        <v>210.09</v>
      </c>
      <c r="I271" s="4">
        <v>239.60999999999996</v>
      </c>
      <c r="J271" s="4">
        <v>449.66999999999996</v>
      </c>
      <c r="K271" s="4">
        <v>210.07</v>
      </c>
      <c r="L271" s="4">
        <v>239.59999999999997</v>
      </c>
    </row>
    <row r="272" spans="1:12" outlineLevel="2" x14ac:dyDescent="0.25">
      <c r="A272" s="7">
        <v>9</v>
      </c>
      <c r="B272" s="7">
        <v>42241</v>
      </c>
      <c r="C272" s="7" t="s">
        <v>82</v>
      </c>
      <c r="D272" s="4">
        <v>518.38</v>
      </c>
      <c r="E272" s="4">
        <v>50.58</v>
      </c>
      <c r="F272" s="4">
        <v>467.8</v>
      </c>
      <c r="G272" s="4">
        <v>259.2</v>
      </c>
      <c r="H272" s="4">
        <v>25.29</v>
      </c>
      <c r="I272" s="4">
        <v>233.91</v>
      </c>
      <c r="J272" s="4">
        <v>259.18</v>
      </c>
      <c r="K272" s="4">
        <v>25.29</v>
      </c>
      <c r="L272" s="4">
        <v>233.89000000000001</v>
      </c>
    </row>
    <row r="273" spans="1:12" outlineLevel="2" x14ac:dyDescent="0.25">
      <c r="A273" s="7">
        <v>9</v>
      </c>
      <c r="B273" s="7">
        <v>42860</v>
      </c>
      <c r="C273" s="7" t="s">
        <v>305</v>
      </c>
      <c r="D273" s="4">
        <v>201.47</v>
      </c>
      <c r="E273" s="4">
        <v>20.92</v>
      </c>
      <c r="F273" s="4">
        <v>180.55</v>
      </c>
      <c r="G273" s="4">
        <v>100.74000000000001</v>
      </c>
      <c r="H273" s="4">
        <v>10.46</v>
      </c>
      <c r="I273" s="4">
        <v>90.28</v>
      </c>
      <c r="J273" s="4">
        <v>100.72999999999999</v>
      </c>
      <c r="K273" s="4">
        <v>10.46</v>
      </c>
      <c r="L273" s="4">
        <v>90.27</v>
      </c>
    </row>
    <row r="274" spans="1:12" outlineLevel="2" x14ac:dyDescent="0.25">
      <c r="A274" s="7">
        <v>9</v>
      </c>
      <c r="B274" s="7">
        <v>42921</v>
      </c>
      <c r="C274" s="7" t="s">
        <v>22</v>
      </c>
      <c r="D274" s="4">
        <v>1828.3100000000002</v>
      </c>
      <c r="E274" s="4">
        <v>952.88</v>
      </c>
      <c r="F274" s="4">
        <v>875.43000000000006</v>
      </c>
      <c r="G274" s="4">
        <v>914.16000000000008</v>
      </c>
      <c r="H274" s="4">
        <v>476.44</v>
      </c>
      <c r="I274" s="4">
        <v>437.72</v>
      </c>
      <c r="J274" s="4">
        <v>914.15000000000009</v>
      </c>
      <c r="K274" s="4">
        <v>476.44</v>
      </c>
      <c r="L274" s="4">
        <v>437.71000000000004</v>
      </c>
    </row>
    <row r="275" spans="1:12" outlineLevel="2" x14ac:dyDescent="0.25">
      <c r="A275" s="7">
        <v>9</v>
      </c>
      <c r="B275" s="7">
        <v>43110</v>
      </c>
      <c r="C275" s="7" t="s">
        <v>306</v>
      </c>
      <c r="D275" s="4">
        <v>900.88000000000011</v>
      </c>
      <c r="E275" s="4">
        <v>55.33</v>
      </c>
      <c r="F275" s="4">
        <v>845.55</v>
      </c>
      <c r="G275" s="4">
        <v>450.45000000000005</v>
      </c>
      <c r="H275" s="4">
        <v>27.669999999999998</v>
      </c>
      <c r="I275" s="4">
        <v>422.78</v>
      </c>
      <c r="J275" s="4">
        <v>450.43</v>
      </c>
      <c r="K275" s="4">
        <v>27.659999999999997</v>
      </c>
      <c r="L275" s="4">
        <v>422.77</v>
      </c>
    </row>
    <row r="276" spans="1:12" outlineLevel="2" x14ac:dyDescent="0.25">
      <c r="A276" s="7">
        <v>9</v>
      </c>
      <c r="B276" s="7">
        <v>43430</v>
      </c>
      <c r="C276" s="7" t="s">
        <v>308</v>
      </c>
      <c r="D276" s="4">
        <v>105.05000000000001</v>
      </c>
      <c r="E276" s="4">
        <v>49.410000000000004</v>
      </c>
      <c r="F276" s="4">
        <v>55.64</v>
      </c>
      <c r="G276" s="4">
        <v>52.539999999999992</v>
      </c>
      <c r="H276" s="4">
        <v>24.71</v>
      </c>
      <c r="I276" s="4">
        <v>27.83</v>
      </c>
      <c r="J276" s="4">
        <v>52.51</v>
      </c>
      <c r="K276" s="4">
        <v>24.700000000000003</v>
      </c>
      <c r="L276" s="4">
        <v>27.810000000000002</v>
      </c>
    </row>
    <row r="277" spans="1:12" outlineLevel="2" x14ac:dyDescent="0.25">
      <c r="A277" s="7">
        <v>9</v>
      </c>
      <c r="B277" s="7">
        <v>43581</v>
      </c>
      <c r="C277" s="7" t="s">
        <v>128</v>
      </c>
      <c r="D277" s="4">
        <v>391.28</v>
      </c>
      <c r="E277" s="4">
        <v>40.82</v>
      </c>
      <c r="F277" s="4">
        <v>350.46</v>
      </c>
      <c r="G277" s="4">
        <v>195.64</v>
      </c>
      <c r="H277" s="4">
        <v>20.41</v>
      </c>
      <c r="I277" s="4">
        <v>175.23</v>
      </c>
      <c r="J277" s="4">
        <v>195.64</v>
      </c>
      <c r="K277" s="4">
        <v>20.41</v>
      </c>
      <c r="L277" s="4">
        <v>175.23</v>
      </c>
    </row>
    <row r="278" spans="1:12" outlineLevel="2" x14ac:dyDescent="0.25">
      <c r="A278" s="7">
        <v>9</v>
      </c>
      <c r="B278" s="7">
        <v>43990</v>
      </c>
      <c r="C278" s="7" t="s">
        <v>309</v>
      </c>
      <c r="D278" s="4">
        <v>120.33999999999999</v>
      </c>
      <c r="E278" s="4">
        <v>41.21</v>
      </c>
      <c r="F278" s="4">
        <v>79.13</v>
      </c>
      <c r="G278" s="4">
        <v>60.179999999999993</v>
      </c>
      <c r="H278" s="4">
        <v>20.61</v>
      </c>
      <c r="I278" s="4">
        <v>39.57</v>
      </c>
      <c r="J278" s="4">
        <v>60.159999999999989</v>
      </c>
      <c r="K278" s="4">
        <v>20.599999999999998</v>
      </c>
      <c r="L278" s="4">
        <v>39.559999999999995</v>
      </c>
    </row>
    <row r="279" spans="1:12" outlineLevel="2" x14ac:dyDescent="0.25">
      <c r="A279" s="7">
        <v>9</v>
      </c>
      <c r="B279" s="7">
        <v>44470</v>
      </c>
      <c r="C279" s="7" t="s">
        <v>310</v>
      </c>
      <c r="D279" s="4">
        <v>94.12</v>
      </c>
      <c r="E279" s="4">
        <v>46.29</v>
      </c>
      <c r="F279" s="4">
        <v>47.83</v>
      </c>
      <c r="G279" s="4">
        <v>47.07</v>
      </c>
      <c r="H279" s="4">
        <v>23.15</v>
      </c>
      <c r="I279" s="4">
        <v>23.92</v>
      </c>
      <c r="J279" s="4">
        <v>47.05</v>
      </c>
      <c r="K279" s="4">
        <v>23.14</v>
      </c>
      <c r="L279" s="4">
        <v>23.909999999999997</v>
      </c>
    </row>
    <row r="280" spans="1:12" outlineLevel="2" x14ac:dyDescent="0.25">
      <c r="A280" s="7">
        <v>9</v>
      </c>
      <c r="B280" s="7">
        <v>44630</v>
      </c>
      <c r="C280" s="7" t="s">
        <v>311</v>
      </c>
      <c r="D280" s="4">
        <v>263.24</v>
      </c>
      <c r="E280" s="4">
        <v>102.35999999999999</v>
      </c>
      <c r="F280" s="4">
        <v>160.88</v>
      </c>
      <c r="G280" s="4">
        <v>131.63</v>
      </c>
      <c r="H280" s="4">
        <v>51.19</v>
      </c>
      <c r="I280" s="4">
        <v>80.44</v>
      </c>
      <c r="J280" s="4">
        <v>131.60999999999999</v>
      </c>
      <c r="K280" s="4">
        <v>51.169999999999995</v>
      </c>
      <c r="L280" s="4">
        <v>80.44</v>
      </c>
    </row>
    <row r="281" spans="1:12" outlineLevel="2" x14ac:dyDescent="0.25">
      <c r="A281" s="7">
        <v>9</v>
      </c>
      <c r="B281" s="7">
        <v>45090</v>
      </c>
      <c r="C281" s="7" t="s">
        <v>312</v>
      </c>
      <c r="D281" s="4">
        <v>585.64</v>
      </c>
      <c r="E281" s="4">
        <v>28.979999999999997</v>
      </c>
      <c r="F281" s="4">
        <v>556.66</v>
      </c>
      <c r="G281" s="4">
        <v>292.83999999999997</v>
      </c>
      <c r="H281" s="4">
        <v>14.5</v>
      </c>
      <c r="I281" s="4">
        <v>278.33999999999997</v>
      </c>
      <c r="J281" s="4">
        <v>292.79999999999995</v>
      </c>
      <c r="K281" s="4">
        <v>14.479999999999999</v>
      </c>
      <c r="L281" s="4">
        <v>278.32</v>
      </c>
    </row>
    <row r="282" spans="1:12" outlineLevel="2" x14ac:dyDescent="0.25">
      <c r="A282" s="7">
        <v>9</v>
      </c>
      <c r="B282" s="7">
        <v>45553</v>
      </c>
      <c r="C282" s="7" t="s">
        <v>313</v>
      </c>
      <c r="D282" s="4">
        <v>5336.24</v>
      </c>
      <c r="E282" s="4">
        <v>1803.63</v>
      </c>
      <c r="F282" s="4">
        <v>3532.6099999999997</v>
      </c>
      <c r="G282" s="4">
        <v>2668.13</v>
      </c>
      <c r="H282" s="4">
        <v>901.82</v>
      </c>
      <c r="I282" s="4">
        <v>1766.31</v>
      </c>
      <c r="J282" s="4">
        <v>2668.1099999999997</v>
      </c>
      <c r="K282" s="4">
        <v>901.81000000000006</v>
      </c>
      <c r="L282" s="4">
        <v>1766.2999999999997</v>
      </c>
    </row>
    <row r="283" spans="1:12" outlineLevel="2" x14ac:dyDescent="0.25">
      <c r="A283" s="7">
        <v>9</v>
      </c>
      <c r="B283" s="7">
        <v>45844</v>
      </c>
      <c r="C283" s="7" t="s">
        <v>314</v>
      </c>
      <c r="D283" s="4">
        <v>68.09</v>
      </c>
      <c r="E283" s="4">
        <v>25.53</v>
      </c>
      <c r="F283" s="4">
        <v>42.56</v>
      </c>
      <c r="G283" s="4">
        <v>34.06</v>
      </c>
      <c r="H283" s="4">
        <v>12.77</v>
      </c>
      <c r="I283" s="4">
        <v>21.29</v>
      </c>
      <c r="J283" s="4">
        <v>34.03</v>
      </c>
      <c r="K283" s="4">
        <v>12.760000000000002</v>
      </c>
      <c r="L283" s="4">
        <v>21.270000000000003</v>
      </c>
    </row>
    <row r="284" spans="1:12" outlineLevel="2" x14ac:dyDescent="0.25">
      <c r="A284" s="7">
        <v>9</v>
      </c>
      <c r="B284" s="7">
        <v>52620</v>
      </c>
      <c r="C284" s="7" t="s">
        <v>315</v>
      </c>
      <c r="D284" s="4">
        <v>1143.79</v>
      </c>
      <c r="E284" s="4">
        <v>307.33999999999997</v>
      </c>
      <c r="F284" s="4">
        <v>836.45</v>
      </c>
      <c r="G284" s="4">
        <v>571.9</v>
      </c>
      <c r="H284" s="4">
        <v>153.66999999999999</v>
      </c>
      <c r="I284" s="4">
        <v>418.23</v>
      </c>
      <c r="J284" s="4">
        <v>571.89</v>
      </c>
      <c r="K284" s="4">
        <v>153.66999999999999</v>
      </c>
      <c r="L284" s="4">
        <v>418.22</v>
      </c>
    </row>
    <row r="285" spans="1:12" outlineLevel="2" x14ac:dyDescent="0.25">
      <c r="A285" s="7">
        <v>9</v>
      </c>
      <c r="B285" s="7">
        <v>53370</v>
      </c>
      <c r="C285" s="7" t="s">
        <v>316</v>
      </c>
      <c r="D285" s="4">
        <v>593.06999999999994</v>
      </c>
      <c r="E285" s="4">
        <v>408.07</v>
      </c>
      <c r="F285" s="4">
        <v>185</v>
      </c>
      <c r="G285" s="4">
        <v>296.53999999999996</v>
      </c>
      <c r="H285" s="4">
        <v>204.04</v>
      </c>
      <c r="I285" s="4">
        <v>92.5</v>
      </c>
      <c r="J285" s="4">
        <v>296.52999999999997</v>
      </c>
      <c r="K285" s="4">
        <v>204.03</v>
      </c>
      <c r="L285" s="4">
        <v>92.5</v>
      </c>
    </row>
    <row r="286" spans="1:12" outlineLevel="2" x14ac:dyDescent="0.25">
      <c r="A286" s="7">
        <v>9</v>
      </c>
      <c r="B286" s="7">
        <v>53870</v>
      </c>
      <c r="C286" s="7" t="s">
        <v>317</v>
      </c>
      <c r="D286" s="4">
        <v>0.21</v>
      </c>
      <c r="E286" s="4">
        <v>0.15</v>
      </c>
      <c r="F286" s="4">
        <v>0.06</v>
      </c>
      <c r="G286" s="4">
        <v>0.11</v>
      </c>
      <c r="H286" s="4">
        <v>0.08</v>
      </c>
      <c r="I286" s="4">
        <v>0.03</v>
      </c>
      <c r="J286" s="4">
        <v>9.9999999999999992E-2</v>
      </c>
      <c r="K286" s="4">
        <v>6.9999999999999993E-2</v>
      </c>
      <c r="L286" s="4">
        <v>0.03</v>
      </c>
    </row>
    <row r="287" spans="1:12" outlineLevel="2" x14ac:dyDescent="0.25">
      <c r="A287" s="7">
        <v>9</v>
      </c>
      <c r="B287" s="7">
        <v>55120</v>
      </c>
      <c r="C287" s="7" t="s">
        <v>318</v>
      </c>
      <c r="D287" s="4">
        <v>1347.79</v>
      </c>
      <c r="E287" s="4">
        <v>360.47</v>
      </c>
      <c r="F287" s="4">
        <v>987.31999999999994</v>
      </c>
      <c r="G287" s="4">
        <v>673.90000000000009</v>
      </c>
      <c r="H287" s="4">
        <v>180.24</v>
      </c>
      <c r="I287" s="4">
        <v>493.66</v>
      </c>
      <c r="J287" s="4">
        <v>673.88999999999987</v>
      </c>
      <c r="K287" s="4">
        <v>180.23000000000002</v>
      </c>
      <c r="L287" s="4">
        <v>493.65999999999991</v>
      </c>
    </row>
    <row r="288" spans="1:12" outlineLevel="2" x14ac:dyDescent="0.25">
      <c r="A288" s="7">
        <v>9</v>
      </c>
      <c r="B288" s="7">
        <v>55250</v>
      </c>
      <c r="C288" s="7" t="s">
        <v>319</v>
      </c>
      <c r="D288" s="4">
        <v>18.46</v>
      </c>
      <c r="E288" s="4">
        <v>4.96</v>
      </c>
      <c r="F288" s="4">
        <v>13.5</v>
      </c>
      <c r="G288" s="4">
        <v>9.23</v>
      </c>
      <c r="H288" s="4">
        <v>2.48</v>
      </c>
      <c r="I288" s="4">
        <v>6.75</v>
      </c>
      <c r="J288" s="4">
        <v>9.23</v>
      </c>
      <c r="K288" s="4">
        <v>2.48</v>
      </c>
      <c r="L288" s="4">
        <v>6.75</v>
      </c>
    </row>
    <row r="289" spans="1:12" outlineLevel="2" x14ac:dyDescent="0.25">
      <c r="A289" s="7">
        <v>9</v>
      </c>
      <c r="B289" s="7">
        <v>55340</v>
      </c>
      <c r="C289" s="7" t="s">
        <v>320</v>
      </c>
      <c r="D289" s="4">
        <v>1544.6</v>
      </c>
      <c r="E289" s="4">
        <v>123.33</v>
      </c>
      <c r="F289" s="4">
        <v>1421.27</v>
      </c>
      <c r="G289" s="4">
        <v>772.31</v>
      </c>
      <c r="H289" s="4">
        <v>61.67</v>
      </c>
      <c r="I289" s="4">
        <v>710.64</v>
      </c>
      <c r="J289" s="4">
        <v>772.29</v>
      </c>
      <c r="K289" s="4">
        <v>61.66</v>
      </c>
      <c r="L289" s="4">
        <v>710.63</v>
      </c>
    </row>
    <row r="290" spans="1:12" outlineLevel="2" x14ac:dyDescent="0.25">
      <c r="A290" s="7">
        <v>9</v>
      </c>
      <c r="B290" s="7">
        <v>55840</v>
      </c>
      <c r="C290" s="7" t="s">
        <v>321</v>
      </c>
      <c r="D290" s="4">
        <v>43.39</v>
      </c>
      <c r="E290" s="4">
        <v>13.23</v>
      </c>
      <c r="F290" s="4">
        <v>30.16</v>
      </c>
      <c r="G290" s="4">
        <v>21.7</v>
      </c>
      <c r="H290" s="4">
        <v>6.62</v>
      </c>
      <c r="I290" s="4">
        <v>15.08</v>
      </c>
      <c r="J290" s="4">
        <v>21.69</v>
      </c>
      <c r="K290" s="4">
        <v>6.61</v>
      </c>
      <c r="L290" s="4">
        <v>15.08</v>
      </c>
    </row>
    <row r="291" spans="1:12" outlineLevel="2" x14ac:dyDescent="0.25">
      <c r="A291" s="7">
        <v>9</v>
      </c>
      <c r="B291" s="7">
        <v>56470</v>
      </c>
      <c r="C291" s="7" t="s">
        <v>322</v>
      </c>
      <c r="D291" s="4">
        <v>240.70999999999998</v>
      </c>
      <c r="E291" s="4">
        <v>77.489999999999995</v>
      </c>
      <c r="F291" s="4">
        <v>163.22</v>
      </c>
      <c r="G291" s="4">
        <v>120.36</v>
      </c>
      <c r="H291" s="4">
        <v>38.75</v>
      </c>
      <c r="I291" s="4">
        <v>81.61</v>
      </c>
      <c r="J291" s="4">
        <v>120.35</v>
      </c>
      <c r="K291" s="4">
        <v>38.739999999999995</v>
      </c>
      <c r="L291" s="4">
        <v>81.61</v>
      </c>
    </row>
    <row r="292" spans="1:12" outlineLevel="2" x14ac:dyDescent="0.25">
      <c r="A292" s="7">
        <v>9</v>
      </c>
      <c r="B292" s="7">
        <v>57540</v>
      </c>
      <c r="C292" s="7" t="s">
        <v>323</v>
      </c>
      <c r="D292" s="4">
        <v>37.770000000000003</v>
      </c>
      <c r="E292" s="4">
        <v>3.14</v>
      </c>
      <c r="F292" s="4">
        <v>34.630000000000003</v>
      </c>
      <c r="G292" s="4">
        <v>18.89</v>
      </c>
      <c r="H292" s="4">
        <v>1.57</v>
      </c>
      <c r="I292" s="4">
        <v>17.32</v>
      </c>
      <c r="J292" s="4">
        <v>18.880000000000003</v>
      </c>
      <c r="K292" s="4">
        <v>1.57</v>
      </c>
      <c r="L292" s="4">
        <v>17.310000000000002</v>
      </c>
    </row>
    <row r="293" spans="1:12" outlineLevel="2" x14ac:dyDescent="0.25">
      <c r="A293" s="7">
        <v>9</v>
      </c>
      <c r="B293" s="7">
        <v>58350</v>
      </c>
      <c r="C293" s="7" t="s">
        <v>324</v>
      </c>
      <c r="D293" s="4">
        <v>509.8</v>
      </c>
      <c r="E293" s="4">
        <v>117.61</v>
      </c>
      <c r="F293" s="4">
        <v>392.19</v>
      </c>
      <c r="G293" s="4">
        <v>254.91</v>
      </c>
      <c r="H293" s="4">
        <v>58.81</v>
      </c>
      <c r="I293" s="4">
        <v>196.1</v>
      </c>
      <c r="J293" s="4">
        <v>254.89</v>
      </c>
      <c r="K293" s="4">
        <v>58.8</v>
      </c>
      <c r="L293" s="4">
        <v>196.09</v>
      </c>
    </row>
    <row r="294" spans="1:12" outlineLevel="2" x14ac:dyDescent="0.25">
      <c r="A294" s="7">
        <v>9</v>
      </c>
      <c r="B294" s="7">
        <v>61238</v>
      </c>
      <c r="C294" s="7" t="s">
        <v>325</v>
      </c>
      <c r="D294" s="4">
        <v>439.6</v>
      </c>
      <c r="E294" s="4">
        <v>175.24</v>
      </c>
      <c r="F294" s="4">
        <v>264.36</v>
      </c>
      <c r="G294" s="4">
        <v>219.8</v>
      </c>
      <c r="H294" s="4">
        <v>87.62</v>
      </c>
      <c r="I294" s="4">
        <v>132.18</v>
      </c>
      <c r="J294" s="4">
        <v>219.8</v>
      </c>
      <c r="K294" s="4">
        <v>87.62</v>
      </c>
      <c r="L294" s="4">
        <v>132.18</v>
      </c>
    </row>
    <row r="295" spans="1:12" outlineLevel="2" x14ac:dyDescent="0.25">
      <c r="A295" s="7">
        <v>9</v>
      </c>
      <c r="B295" s="7">
        <v>61239</v>
      </c>
      <c r="C295" s="7" t="s">
        <v>326</v>
      </c>
      <c r="D295" s="4">
        <v>758.23</v>
      </c>
      <c r="E295" s="4">
        <v>226.49</v>
      </c>
      <c r="F295" s="4">
        <v>531.74</v>
      </c>
      <c r="G295" s="4">
        <v>379.12</v>
      </c>
      <c r="H295" s="4">
        <v>113.25</v>
      </c>
      <c r="I295" s="4">
        <v>265.87</v>
      </c>
      <c r="J295" s="4">
        <v>379.11</v>
      </c>
      <c r="K295" s="4">
        <v>113.24000000000001</v>
      </c>
      <c r="L295" s="4">
        <v>265.87</v>
      </c>
    </row>
    <row r="296" spans="1:12" outlineLevel="2" x14ac:dyDescent="0.25">
      <c r="A296" s="7">
        <v>9</v>
      </c>
      <c r="B296" s="7">
        <v>61267</v>
      </c>
      <c r="C296" s="7" t="s">
        <v>327</v>
      </c>
      <c r="D296" s="4">
        <v>1010.47</v>
      </c>
      <c r="E296" s="4">
        <v>270.57</v>
      </c>
      <c r="F296" s="4">
        <v>739.9</v>
      </c>
      <c r="G296" s="4">
        <v>505.24</v>
      </c>
      <c r="H296" s="4">
        <v>135.29</v>
      </c>
      <c r="I296" s="4">
        <v>369.95</v>
      </c>
      <c r="J296" s="4">
        <v>505.23</v>
      </c>
      <c r="K296" s="4">
        <v>135.28</v>
      </c>
      <c r="L296" s="4">
        <v>369.95</v>
      </c>
    </row>
    <row r="297" spans="1:12" s="6" customFormat="1" outlineLevel="1" x14ac:dyDescent="0.25">
      <c r="A297" s="8" t="s">
        <v>2797</v>
      </c>
      <c r="B297" s="8"/>
      <c r="C297" s="8"/>
      <c r="D297" s="9">
        <f t="shared" ref="D297:L297" si="8">SUBTOTAL(9,D270:D296)</f>
        <v>30391.479999999996</v>
      </c>
      <c r="E297" s="9">
        <f t="shared" si="8"/>
        <v>9401.2299999999959</v>
      </c>
      <c r="F297" s="9">
        <f t="shared" si="8"/>
        <v>20990.25</v>
      </c>
      <c r="G297" s="9">
        <f t="shared" si="8"/>
        <v>15195.939999999999</v>
      </c>
      <c r="H297" s="9">
        <f t="shared" si="8"/>
        <v>4700.72</v>
      </c>
      <c r="I297" s="9">
        <f t="shared" si="8"/>
        <v>10495.220000000001</v>
      </c>
      <c r="J297" s="9">
        <f t="shared" si="8"/>
        <v>15195.539999999999</v>
      </c>
      <c r="K297" s="9">
        <f t="shared" si="8"/>
        <v>4700.5099999999984</v>
      </c>
      <c r="L297" s="9">
        <f t="shared" si="8"/>
        <v>10495.030000000004</v>
      </c>
    </row>
    <row r="298" spans="1:12" outlineLevel="2" x14ac:dyDescent="0.25">
      <c r="A298" s="7">
        <v>10</v>
      </c>
      <c r="B298" s="7">
        <v>10100</v>
      </c>
      <c r="C298" s="7" t="s">
        <v>339</v>
      </c>
      <c r="D298" s="4">
        <v>7541.5300000000007</v>
      </c>
      <c r="E298" s="4">
        <v>370.72</v>
      </c>
      <c r="F298" s="4">
        <v>7170.81</v>
      </c>
      <c r="G298" s="4">
        <v>3770.77</v>
      </c>
      <c r="H298" s="4">
        <v>185.36</v>
      </c>
      <c r="I298" s="4">
        <v>3585.41</v>
      </c>
      <c r="J298" s="4">
        <v>3770.7600000000007</v>
      </c>
      <c r="K298" s="4">
        <v>185.36</v>
      </c>
      <c r="L298" s="4">
        <v>3585.4000000000005</v>
      </c>
    </row>
    <row r="299" spans="1:12" outlineLevel="2" x14ac:dyDescent="0.25">
      <c r="A299" s="7">
        <v>10</v>
      </c>
      <c r="B299" s="7">
        <v>40200</v>
      </c>
      <c r="C299" s="7" t="s">
        <v>340</v>
      </c>
      <c r="D299" s="4">
        <v>71.430000000000007</v>
      </c>
      <c r="E299" s="4">
        <v>17.329999999999998</v>
      </c>
      <c r="F299" s="4">
        <v>54.1</v>
      </c>
      <c r="G299" s="4">
        <v>35.720000000000006</v>
      </c>
      <c r="H299" s="4">
        <v>8.67</v>
      </c>
      <c r="I299" s="4">
        <v>27.05</v>
      </c>
      <c r="J299" s="4">
        <v>35.71</v>
      </c>
      <c r="K299" s="4">
        <v>8.66</v>
      </c>
      <c r="L299" s="4">
        <v>27.05</v>
      </c>
    </row>
    <row r="300" spans="1:12" outlineLevel="2" x14ac:dyDescent="0.25">
      <c r="A300" s="7">
        <v>10</v>
      </c>
      <c r="B300" s="7">
        <v>40700</v>
      </c>
      <c r="C300" s="7" t="s">
        <v>343</v>
      </c>
      <c r="D300" s="4">
        <v>141.62</v>
      </c>
      <c r="E300" s="4">
        <v>28.96</v>
      </c>
      <c r="F300" s="4">
        <v>112.66</v>
      </c>
      <c r="G300" s="4">
        <v>70.819999999999993</v>
      </c>
      <c r="H300" s="4">
        <v>14.489999999999998</v>
      </c>
      <c r="I300" s="4">
        <v>56.33</v>
      </c>
      <c r="J300" s="4">
        <v>70.800000000000011</v>
      </c>
      <c r="K300" s="4">
        <v>14.470000000000002</v>
      </c>
      <c r="L300" s="4">
        <v>56.33</v>
      </c>
    </row>
    <row r="301" spans="1:12" outlineLevel="2" x14ac:dyDescent="0.25">
      <c r="A301" s="7">
        <v>10</v>
      </c>
      <c r="B301" s="7">
        <v>41000</v>
      </c>
      <c r="C301" s="7" t="s">
        <v>345</v>
      </c>
      <c r="D301" s="4">
        <v>91.5</v>
      </c>
      <c r="E301" s="4">
        <v>8.26</v>
      </c>
      <c r="F301" s="4">
        <v>83.24</v>
      </c>
      <c r="G301" s="4">
        <v>45.760000000000005</v>
      </c>
      <c r="H301" s="4">
        <v>4.13</v>
      </c>
      <c r="I301" s="4">
        <v>41.63</v>
      </c>
      <c r="J301" s="4">
        <v>45.739999999999995</v>
      </c>
      <c r="K301" s="4">
        <v>4.13</v>
      </c>
      <c r="L301" s="4">
        <v>41.609999999999992</v>
      </c>
    </row>
    <row r="302" spans="1:12" outlineLevel="2" x14ac:dyDescent="0.25">
      <c r="A302" s="7">
        <v>10</v>
      </c>
      <c r="B302" s="7">
        <v>41590</v>
      </c>
      <c r="C302" s="7" t="s">
        <v>347</v>
      </c>
      <c r="D302" s="4">
        <v>96.54</v>
      </c>
      <c r="E302" s="4">
        <v>5.51</v>
      </c>
      <c r="F302" s="4">
        <v>91.03</v>
      </c>
      <c r="G302" s="4">
        <v>48.28</v>
      </c>
      <c r="H302" s="4">
        <v>2.76</v>
      </c>
      <c r="I302" s="4">
        <v>45.52</v>
      </c>
      <c r="J302" s="4">
        <v>48.26</v>
      </c>
      <c r="K302" s="4">
        <v>2.75</v>
      </c>
      <c r="L302" s="4">
        <v>45.51</v>
      </c>
    </row>
    <row r="303" spans="1:12" outlineLevel="2" x14ac:dyDescent="0.25">
      <c r="A303" s="7">
        <v>10</v>
      </c>
      <c r="B303" s="7">
        <v>41850</v>
      </c>
      <c r="C303" s="7" t="s">
        <v>348</v>
      </c>
      <c r="D303" s="4">
        <v>47.61</v>
      </c>
      <c r="E303" s="4">
        <v>12.95</v>
      </c>
      <c r="F303" s="4">
        <v>34.659999999999997</v>
      </c>
      <c r="G303" s="4">
        <v>23.81</v>
      </c>
      <c r="H303" s="4">
        <v>6.48</v>
      </c>
      <c r="I303" s="4">
        <v>17.329999999999998</v>
      </c>
      <c r="J303" s="4">
        <v>23.799999999999997</v>
      </c>
      <c r="K303" s="4">
        <v>6.4699999999999989</v>
      </c>
      <c r="L303" s="4">
        <v>17.329999999999998</v>
      </c>
    </row>
    <row r="304" spans="1:12" outlineLevel="2" x14ac:dyDescent="0.25">
      <c r="A304" s="7">
        <v>10</v>
      </c>
      <c r="B304" s="7">
        <v>42320</v>
      </c>
      <c r="C304" s="7" t="s">
        <v>349</v>
      </c>
      <c r="D304" s="4">
        <v>43.83</v>
      </c>
      <c r="E304" s="4">
        <v>15.85</v>
      </c>
      <c r="F304" s="4">
        <v>27.98</v>
      </c>
      <c r="G304" s="4">
        <v>21.92</v>
      </c>
      <c r="H304" s="4">
        <v>7.93</v>
      </c>
      <c r="I304" s="4">
        <v>13.99</v>
      </c>
      <c r="J304" s="4">
        <v>21.91</v>
      </c>
      <c r="K304" s="4">
        <v>7.92</v>
      </c>
      <c r="L304" s="4">
        <v>13.99</v>
      </c>
    </row>
    <row r="305" spans="1:12" outlineLevel="2" x14ac:dyDescent="0.25">
      <c r="A305" s="7">
        <v>10</v>
      </c>
      <c r="B305" s="7">
        <v>42841</v>
      </c>
      <c r="C305" s="7" t="s">
        <v>184</v>
      </c>
      <c r="D305" s="4">
        <v>152.24</v>
      </c>
      <c r="E305" s="4">
        <v>5.99</v>
      </c>
      <c r="F305" s="4">
        <v>146.25</v>
      </c>
      <c r="G305" s="4">
        <v>76.13</v>
      </c>
      <c r="H305" s="4">
        <v>3</v>
      </c>
      <c r="I305" s="4">
        <v>73.13</v>
      </c>
      <c r="J305" s="4">
        <v>76.11</v>
      </c>
      <c r="K305" s="4">
        <v>2.99</v>
      </c>
      <c r="L305" s="4">
        <v>73.12</v>
      </c>
    </row>
    <row r="306" spans="1:12" outlineLevel="2" x14ac:dyDescent="0.25">
      <c r="A306" s="7">
        <v>10</v>
      </c>
      <c r="B306" s="7">
        <v>43050</v>
      </c>
      <c r="C306" s="7" t="s">
        <v>350</v>
      </c>
      <c r="D306" s="4">
        <v>223.68</v>
      </c>
      <c r="E306" s="4">
        <v>6.35</v>
      </c>
      <c r="F306" s="4">
        <v>217.33</v>
      </c>
      <c r="G306" s="4">
        <v>111.85000000000001</v>
      </c>
      <c r="H306" s="4">
        <v>3.18</v>
      </c>
      <c r="I306" s="4">
        <v>108.67</v>
      </c>
      <c r="J306" s="4">
        <v>111.83000000000001</v>
      </c>
      <c r="K306" s="4">
        <v>3.1699999999999995</v>
      </c>
      <c r="L306" s="4">
        <v>108.66000000000001</v>
      </c>
    </row>
    <row r="307" spans="1:12" outlineLevel="2" x14ac:dyDescent="0.25">
      <c r="A307" s="7">
        <v>10</v>
      </c>
      <c r="B307" s="7">
        <v>43533</v>
      </c>
      <c r="C307" s="7" t="s">
        <v>351</v>
      </c>
      <c r="D307" s="4">
        <v>517.55000000000007</v>
      </c>
      <c r="E307" s="4">
        <v>17.43</v>
      </c>
      <c r="F307" s="4">
        <v>500.12</v>
      </c>
      <c r="G307" s="4">
        <v>258.8</v>
      </c>
      <c r="H307" s="4">
        <v>8.73</v>
      </c>
      <c r="I307" s="4">
        <v>250.07</v>
      </c>
      <c r="J307" s="4">
        <v>258.75</v>
      </c>
      <c r="K307" s="4">
        <v>8.7000000000000011</v>
      </c>
      <c r="L307" s="4">
        <v>250.05</v>
      </c>
    </row>
    <row r="308" spans="1:12" outlineLevel="2" x14ac:dyDescent="0.25">
      <c r="A308" s="7">
        <v>10</v>
      </c>
      <c r="B308" s="7">
        <v>43951</v>
      </c>
      <c r="C308" s="7" t="s">
        <v>88</v>
      </c>
      <c r="D308" s="4">
        <v>927.2</v>
      </c>
      <c r="E308" s="4">
        <v>8.6999999999999993</v>
      </c>
      <c r="F308" s="4">
        <v>918.5</v>
      </c>
      <c r="G308" s="4">
        <v>463.62</v>
      </c>
      <c r="H308" s="4">
        <v>4.3599999999999994</v>
      </c>
      <c r="I308" s="4">
        <v>459.26</v>
      </c>
      <c r="J308" s="4">
        <v>463.58000000000004</v>
      </c>
      <c r="K308" s="4">
        <v>4.34</v>
      </c>
      <c r="L308" s="4">
        <v>459.24</v>
      </c>
    </row>
    <row r="309" spans="1:12" outlineLevel="2" x14ac:dyDescent="0.25">
      <c r="A309" s="7">
        <v>10</v>
      </c>
      <c r="B309" s="7">
        <v>44153</v>
      </c>
      <c r="C309" s="7" t="s">
        <v>50</v>
      </c>
      <c r="D309" s="4">
        <v>345.76</v>
      </c>
      <c r="E309" s="4">
        <v>7.37</v>
      </c>
      <c r="F309" s="4">
        <v>338.39</v>
      </c>
      <c r="G309" s="4">
        <v>172.89</v>
      </c>
      <c r="H309" s="4">
        <v>3.69</v>
      </c>
      <c r="I309" s="4">
        <v>169.2</v>
      </c>
      <c r="J309" s="4">
        <v>172.87</v>
      </c>
      <c r="K309" s="4">
        <v>3.68</v>
      </c>
      <c r="L309" s="4">
        <v>169.19</v>
      </c>
    </row>
    <row r="310" spans="1:12" outlineLevel="2" x14ac:dyDescent="0.25">
      <c r="A310" s="7">
        <v>10</v>
      </c>
      <c r="B310" s="7">
        <v>44620</v>
      </c>
      <c r="C310" s="7" t="s">
        <v>356</v>
      </c>
      <c r="D310" s="4">
        <v>79.200000000000017</v>
      </c>
      <c r="E310" s="4">
        <v>15.41</v>
      </c>
      <c r="F310" s="4">
        <v>63.790000000000006</v>
      </c>
      <c r="G310" s="4">
        <v>39.610000000000007</v>
      </c>
      <c r="H310" s="4">
        <v>7.7100000000000009</v>
      </c>
      <c r="I310" s="4">
        <v>31.900000000000002</v>
      </c>
      <c r="J310" s="4">
        <v>39.590000000000003</v>
      </c>
      <c r="K310" s="4">
        <v>7.7000000000000011</v>
      </c>
      <c r="L310" s="4">
        <v>31.89</v>
      </c>
    </row>
    <row r="311" spans="1:12" outlineLevel="2" x14ac:dyDescent="0.25">
      <c r="A311" s="7">
        <v>10</v>
      </c>
      <c r="B311" s="7">
        <v>45554</v>
      </c>
      <c r="C311" s="7" t="s">
        <v>217</v>
      </c>
      <c r="D311" s="4">
        <v>135.38</v>
      </c>
      <c r="E311" s="4">
        <v>6.85</v>
      </c>
      <c r="F311" s="4">
        <v>128.53</v>
      </c>
      <c r="G311" s="4">
        <v>67.7</v>
      </c>
      <c r="H311" s="4">
        <v>3.43</v>
      </c>
      <c r="I311" s="4">
        <v>64.27</v>
      </c>
      <c r="J311" s="4">
        <v>67.680000000000007</v>
      </c>
      <c r="K311" s="4">
        <v>3.4199999999999995</v>
      </c>
      <c r="L311" s="4">
        <v>64.260000000000005</v>
      </c>
    </row>
    <row r="312" spans="1:12" outlineLevel="2" x14ac:dyDescent="0.25">
      <c r="A312" s="7">
        <v>10</v>
      </c>
      <c r="B312" s="7">
        <v>45802</v>
      </c>
      <c r="C312" s="7" t="s">
        <v>218</v>
      </c>
      <c r="D312" s="4">
        <v>162.75</v>
      </c>
      <c r="E312" s="4">
        <v>6.59</v>
      </c>
      <c r="F312" s="4">
        <v>156.16</v>
      </c>
      <c r="G312" s="4">
        <v>81.38</v>
      </c>
      <c r="H312" s="4">
        <v>3.3</v>
      </c>
      <c r="I312" s="4">
        <v>78.08</v>
      </c>
      <c r="J312" s="4">
        <v>81.37</v>
      </c>
      <c r="K312" s="4">
        <v>3.29</v>
      </c>
      <c r="L312" s="4">
        <v>78.08</v>
      </c>
    </row>
    <row r="313" spans="1:12" outlineLevel="2" x14ac:dyDescent="0.25">
      <c r="A313" s="7">
        <v>10</v>
      </c>
      <c r="B313" s="7">
        <v>51430</v>
      </c>
      <c r="C313" s="7" t="s">
        <v>358</v>
      </c>
      <c r="D313" s="4">
        <v>190.75</v>
      </c>
      <c r="E313" s="4">
        <v>18.22</v>
      </c>
      <c r="F313" s="4">
        <v>172.53</v>
      </c>
      <c r="G313" s="4">
        <v>95.38</v>
      </c>
      <c r="H313" s="4">
        <v>9.11</v>
      </c>
      <c r="I313" s="4">
        <v>86.27</v>
      </c>
      <c r="J313" s="4">
        <v>95.37</v>
      </c>
      <c r="K313" s="4">
        <v>9.11</v>
      </c>
      <c r="L313" s="4">
        <v>86.26</v>
      </c>
    </row>
    <row r="314" spans="1:12" outlineLevel="2" x14ac:dyDescent="0.25">
      <c r="A314" s="7">
        <v>10</v>
      </c>
      <c r="B314" s="7">
        <v>52240</v>
      </c>
      <c r="C314" s="7" t="s">
        <v>359</v>
      </c>
      <c r="D314" s="4">
        <v>6.47</v>
      </c>
      <c r="E314" s="4">
        <v>2.34</v>
      </c>
      <c r="F314" s="4">
        <v>4.13</v>
      </c>
      <c r="G314" s="4">
        <v>3.2399999999999998</v>
      </c>
      <c r="H314" s="4">
        <v>1.17</v>
      </c>
      <c r="I314" s="4">
        <v>2.0699999999999998</v>
      </c>
      <c r="J314" s="4">
        <v>3.23</v>
      </c>
      <c r="K314" s="4">
        <v>1.17</v>
      </c>
      <c r="L314" s="4">
        <v>2.06</v>
      </c>
    </row>
    <row r="315" spans="1:12" outlineLevel="2" x14ac:dyDescent="0.25">
      <c r="A315" s="7">
        <v>10</v>
      </c>
      <c r="B315" s="7">
        <v>54270</v>
      </c>
      <c r="C315" s="7" t="s">
        <v>360</v>
      </c>
      <c r="D315" s="4">
        <v>2.1999999999999997</v>
      </c>
      <c r="E315" s="4">
        <v>0.56999999999999995</v>
      </c>
      <c r="F315" s="4">
        <v>1.63</v>
      </c>
      <c r="G315" s="4">
        <v>1.1099999999999999</v>
      </c>
      <c r="H315" s="4">
        <v>0.28999999999999998</v>
      </c>
      <c r="I315" s="4">
        <v>0.82</v>
      </c>
      <c r="J315" s="4">
        <v>1.0899999999999999</v>
      </c>
      <c r="K315" s="4">
        <v>0.27999999999999997</v>
      </c>
      <c r="L315" s="4">
        <v>0.80999999999999994</v>
      </c>
    </row>
    <row r="316" spans="1:12" outlineLevel="2" x14ac:dyDescent="0.25">
      <c r="A316" s="7">
        <v>10</v>
      </c>
      <c r="B316" s="7">
        <v>54700</v>
      </c>
      <c r="C316" s="7" t="s">
        <v>361</v>
      </c>
      <c r="D316" s="4">
        <v>9.8800000000000008</v>
      </c>
      <c r="E316" s="4">
        <v>2.85</v>
      </c>
      <c r="F316" s="4">
        <v>7.03</v>
      </c>
      <c r="G316" s="4">
        <v>4.95</v>
      </c>
      <c r="H316" s="4">
        <v>1.43</v>
      </c>
      <c r="I316" s="4">
        <v>3.52</v>
      </c>
      <c r="J316" s="4">
        <v>4.9300000000000006</v>
      </c>
      <c r="K316" s="4">
        <v>1.4200000000000002</v>
      </c>
      <c r="L316" s="4">
        <v>3.5100000000000002</v>
      </c>
    </row>
    <row r="317" spans="1:12" outlineLevel="2" x14ac:dyDescent="0.25">
      <c r="A317" s="7">
        <v>10</v>
      </c>
      <c r="B317" s="7">
        <v>57640</v>
      </c>
      <c r="C317" s="7" t="s">
        <v>362</v>
      </c>
      <c r="D317" s="4">
        <v>2.92</v>
      </c>
      <c r="E317" s="4">
        <v>0.64</v>
      </c>
      <c r="F317" s="4">
        <v>2.2799999999999998</v>
      </c>
      <c r="G317" s="4">
        <v>1.46</v>
      </c>
      <c r="H317" s="4">
        <v>0.32</v>
      </c>
      <c r="I317" s="4">
        <v>1.1399999999999999</v>
      </c>
      <c r="J317" s="4">
        <v>1.46</v>
      </c>
      <c r="K317" s="4">
        <v>0.32</v>
      </c>
      <c r="L317" s="4">
        <v>1.1399999999999999</v>
      </c>
    </row>
    <row r="318" spans="1:12" outlineLevel="2" x14ac:dyDescent="0.25">
      <c r="A318" s="7">
        <v>10</v>
      </c>
      <c r="B318" s="7">
        <v>60027</v>
      </c>
      <c r="C318" s="7" t="s">
        <v>363</v>
      </c>
      <c r="D318" s="4">
        <v>40.67</v>
      </c>
      <c r="E318" s="4">
        <v>0</v>
      </c>
      <c r="F318" s="4">
        <v>40.67</v>
      </c>
      <c r="G318" s="4">
        <v>20.34</v>
      </c>
      <c r="H318" s="4">
        <v>0</v>
      </c>
      <c r="I318" s="4">
        <v>20.34</v>
      </c>
      <c r="J318" s="4">
        <v>20.330000000000002</v>
      </c>
      <c r="K318" s="4">
        <v>0</v>
      </c>
      <c r="L318" s="4">
        <v>20.330000000000002</v>
      </c>
    </row>
    <row r="319" spans="1:12" outlineLevel="2" x14ac:dyDescent="0.25">
      <c r="A319" s="7">
        <v>10</v>
      </c>
      <c r="B319" s="7">
        <v>61291</v>
      </c>
      <c r="C319" s="7" t="s">
        <v>364</v>
      </c>
      <c r="D319" s="4">
        <v>122.33</v>
      </c>
      <c r="E319" s="4">
        <v>21.16</v>
      </c>
      <c r="F319" s="4">
        <v>101.17</v>
      </c>
      <c r="G319" s="4">
        <v>61.17</v>
      </c>
      <c r="H319" s="4">
        <v>10.58</v>
      </c>
      <c r="I319" s="4">
        <v>50.59</v>
      </c>
      <c r="J319" s="4">
        <v>61.16</v>
      </c>
      <c r="K319" s="4">
        <v>10.58</v>
      </c>
      <c r="L319" s="4">
        <v>50.58</v>
      </c>
    </row>
    <row r="320" spans="1:12" s="6" customFormat="1" outlineLevel="1" x14ac:dyDescent="0.25">
      <c r="A320" s="8" t="s">
        <v>2798</v>
      </c>
      <c r="B320" s="8"/>
      <c r="C320" s="8"/>
      <c r="D320" s="9">
        <f t="shared" ref="D320:L320" si="9">SUBTOTAL(9,D298:D319)</f>
        <v>10953.039999999999</v>
      </c>
      <c r="E320" s="9">
        <f t="shared" si="9"/>
        <v>580.05000000000018</v>
      </c>
      <c r="F320" s="9">
        <f t="shared" si="9"/>
        <v>10372.990000000002</v>
      </c>
      <c r="G320" s="9">
        <f t="shared" si="9"/>
        <v>5476.71</v>
      </c>
      <c r="H320" s="9">
        <f t="shared" si="9"/>
        <v>290.12</v>
      </c>
      <c r="I320" s="9">
        <f t="shared" si="9"/>
        <v>5186.5900000000011</v>
      </c>
      <c r="J320" s="9">
        <f t="shared" si="9"/>
        <v>5476.3300000000008</v>
      </c>
      <c r="K320" s="9">
        <f t="shared" si="9"/>
        <v>289.93</v>
      </c>
      <c r="L320" s="9">
        <f t="shared" si="9"/>
        <v>5186.4000000000015</v>
      </c>
    </row>
    <row r="321" spans="1:12" outlineLevel="2" x14ac:dyDescent="0.25">
      <c r="A321" s="7">
        <v>11</v>
      </c>
      <c r="B321" s="7">
        <v>10110</v>
      </c>
      <c r="C321" s="7" t="s">
        <v>367</v>
      </c>
      <c r="D321" s="4">
        <v>1587.19</v>
      </c>
      <c r="E321" s="4">
        <v>569.86</v>
      </c>
      <c r="F321" s="4">
        <v>1017.3299999999999</v>
      </c>
      <c r="G321" s="4">
        <v>793.6099999999999</v>
      </c>
      <c r="H321" s="4">
        <v>284.94</v>
      </c>
      <c r="I321" s="4">
        <v>508.66999999999996</v>
      </c>
      <c r="J321" s="4">
        <v>793.57999999999993</v>
      </c>
      <c r="K321" s="4">
        <v>284.92</v>
      </c>
      <c r="L321" s="4">
        <v>508.65999999999997</v>
      </c>
    </row>
    <row r="322" spans="1:12" outlineLevel="2" x14ac:dyDescent="0.25">
      <c r="A322" s="7">
        <v>11</v>
      </c>
      <c r="B322" s="7">
        <v>40010</v>
      </c>
      <c r="C322" s="7" t="s">
        <v>368</v>
      </c>
      <c r="D322" s="4">
        <v>16.04</v>
      </c>
      <c r="E322" s="4">
        <v>5.46</v>
      </c>
      <c r="F322" s="4">
        <v>10.58</v>
      </c>
      <c r="G322" s="4">
        <v>8.02</v>
      </c>
      <c r="H322" s="4">
        <v>2.73</v>
      </c>
      <c r="I322" s="4">
        <v>5.29</v>
      </c>
      <c r="J322" s="4">
        <v>8.02</v>
      </c>
      <c r="K322" s="4">
        <v>2.73</v>
      </c>
      <c r="L322" s="4">
        <v>5.29</v>
      </c>
    </row>
    <row r="323" spans="1:12" outlineLevel="2" x14ac:dyDescent="0.25">
      <c r="A323" s="7">
        <v>11</v>
      </c>
      <c r="B323" s="7">
        <v>41280</v>
      </c>
      <c r="C323" s="7" t="s">
        <v>369</v>
      </c>
      <c r="D323" s="4">
        <v>21.060000000000002</v>
      </c>
      <c r="E323" s="4">
        <v>13.8</v>
      </c>
      <c r="F323" s="4">
        <v>7.26</v>
      </c>
      <c r="G323" s="4">
        <v>10.530000000000001</v>
      </c>
      <c r="H323" s="4">
        <v>6.9</v>
      </c>
      <c r="I323" s="4">
        <v>3.63</v>
      </c>
      <c r="J323" s="4">
        <v>10.530000000000001</v>
      </c>
      <c r="K323" s="4">
        <v>6.9</v>
      </c>
      <c r="L323" s="4">
        <v>3.63</v>
      </c>
    </row>
    <row r="324" spans="1:12" outlineLevel="2" x14ac:dyDescent="0.25">
      <c r="A324" s="7">
        <v>11</v>
      </c>
      <c r="B324" s="7">
        <v>41992</v>
      </c>
      <c r="C324" s="7" t="s">
        <v>370</v>
      </c>
      <c r="D324" s="4">
        <v>62.17</v>
      </c>
      <c r="E324" s="4">
        <v>26.71</v>
      </c>
      <c r="F324" s="4">
        <v>35.46</v>
      </c>
      <c r="G324" s="4">
        <v>31.09</v>
      </c>
      <c r="H324" s="4">
        <v>13.36</v>
      </c>
      <c r="I324" s="4">
        <v>17.73</v>
      </c>
      <c r="J324" s="4">
        <v>31.080000000000002</v>
      </c>
      <c r="K324" s="4">
        <v>13.350000000000001</v>
      </c>
      <c r="L324" s="4">
        <v>17.73</v>
      </c>
    </row>
    <row r="325" spans="1:12" outlineLevel="2" x14ac:dyDescent="0.25">
      <c r="A325" s="7">
        <v>11</v>
      </c>
      <c r="B325" s="7">
        <v>42321</v>
      </c>
      <c r="C325" s="7" t="s">
        <v>349</v>
      </c>
      <c r="D325" s="4">
        <v>9.5300000000000011</v>
      </c>
      <c r="E325" s="4">
        <v>6.12</v>
      </c>
      <c r="F325" s="4">
        <v>3.41</v>
      </c>
      <c r="G325" s="4">
        <v>4.7699999999999996</v>
      </c>
      <c r="H325" s="4">
        <v>3.06</v>
      </c>
      <c r="I325" s="4">
        <v>1.71</v>
      </c>
      <c r="J325" s="4">
        <v>4.76</v>
      </c>
      <c r="K325" s="4">
        <v>3.06</v>
      </c>
      <c r="L325" s="4">
        <v>1.7000000000000002</v>
      </c>
    </row>
    <row r="326" spans="1:12" outlineLevel="2" x14ac:dyDescent="0.25">
      <c r="A326" s="7">
        <v>11</v>
      </c>
      <c r="B326" s="7">
        <v>42594</v>
      </c>
      <c r="C326" s="7" t="s">
        <v>48</v>
      </c>
      <c r="D326" s="4">
        <v>47.290000000000006</v>
      </c>
      <c r="E326" s="4">
        <v>27.68</v>
      </c>
      <c r="F326" s="4">
        <v>19.61</v>
      </c>
      <c r="G326" s="4">
        <v>23.66</v>
      </c>
      <c r="H326" s="4">
        <v>13.85</v>
      </c>
      <c r="I326" s="4">
        <v>9.81</v>
      </c>
      <c r="J326" s="4">
        <v>23.630000000000003</v>
      </c>
      <c r="K326" s="4">
        <v>13.830000000000002</v>
      </c>
      <c r="L326" s="4">
        <v>9.8000000000000007</v>
      </c>
    </row>
    <row r="327" spans="1:12" outlineLevel="2" x14ac:dyDescent="0.25">
      <c r="A327" s="7">
        <v>11</v>
      </c>
      <c r="B327" s="7">
        <v>42660</v>
      </c>
      <c r="C327" s="7" t="s">
        <v>371</v>
      </c>
      <c r="D327" s="4">
        <v>26.37</v>
      </c>
      <c r="E327" s="4">
        <v>11.530000000000001</v>
      </c>
      <c r="F327" s="4">
        <v>14.84</v>
      </c>
      <c r="G327" s="4">
        <v>13.190000000000001</v>
      </c>
      <c r="H327" s="4">
        <v>5.77</v>
      </c>
      <c r="I327" s="4">
        <v>7.42</v>
      </c>
      <c r="J327" s="4">
        <v>13.18</v>
      </c>
      <c r="K327" s="4">
        <v>5.76</v>
      </c>
      <c r="L327" s="4">
        <v>7.42</v>
      </c>
    </row>
    <row r="328" spans="1:12" outlineLevel="2" x14ac:dyDescent="0.25">
      <c r="A328" s="7">
        <v>11</v>
      </c>
      <c r="B328" s="7">
        <v>43100</v>
      </c>
      <c r="C328" s="7" t="s">
        <v>372</v>
      </c>
      <c r="D328" s="4">
        <v>52.25</v>
      </c>
      <c r="E328" s="4">
        <v>28.38</v>
      </c>
      <c r="F328" s="4">
        <v>23.87</v>
      </c>
      <c r="G328" s="4">
        <v>26.13</v>
      </c>
      <c r="H328" s="4">
        <v>14.19</v>
      </c>
      <c r="I328" s="4">
        <v>11.94</v>
      </c>
      <c r="J328" s="4">
        <v>26.12</v>
      </c>
      <c r="K328" s="4">
        <v>14.19</v>
      </c>
      <c r="L328" s="4">
        <v>11.930000000000001</v>
      </c>
    </row>
    <row r="329" spans="1:12" outlineLevel="2" x14ac:dyDescent="0.25">
      <c r="A329" s="7">
        <v>11</v>
      </c>
      <c r="B329" s="7">
        <v>44690</v>
      </c>
      <c r="C329" s="7" t="s">
        <v>373</v>
      </c>
      <c r="D329" s="4">
        <v>32.04</v>
      </c>
      <c r="E329" s="4">
        <v>12.24</v>
      </c>
      <c r="F329" s="4">
        <v>19.8</v>
      </c>
      <c r="G329" s="4">
        <v>16.03</v>
      </c>
      <c r="H329" s="4">
        <v>6.13</v>
      </c>
      <c r="I329" s="4">
        <v>9.9</v>
      </c>
      <c r="J329" s="4">
        <v>16.010000000000002</v>
      </c>
      <c r="K329" s="4">
        <v>6.11</v>
      </c>
      <c r="L329" s="4">
        <v>9.9</v>
      </c>
    </row>
    <row r="330" spans="1:12" outlineLevel="2" x14ac:dyDescent="0.25">
      <c r="A330" s="7">
        <v>11</v>
      </c>
      <c r="B330" s="7">
        <v>44751</v>
      </c>
      <c r="C330" s="7" t="s">
        <v>215</v>
      </c>
      <c r="D330" s="4">
        <v>65.45</v>
      </c>
      <c r="E330" s="4">
        <v>12.629999999999999</v>
      </c>
      <c r="F330" s="4">
        <v>52.82</v>
      </c>
      <c r="G330" s="4">
        <v>32.739999999999995</v>
      </c>
      <c r="H330" s="4">
        <v>6.32</v>
      </c>
      <c r="I330" s="4">
        <v>26.419999999999998</v>
      </c>
      <c r="J330" s="4">
        <v>32.71</v>
      </c>
      <c r="K330" s="4">
        <v>6.3100000000000005</v>
      </c>
      <c r="L330" s="4">
        <v>26.400000000000002</v>
      </c>
    </row>
    <row r="331" spans="1:12" outlineLevel="2" x14ac:dyDescent="0.25">
      <c r="A331" s="7">
        <v>11</v>
      </c>
      <c r="B331" s="7">
        <v>45555</v>
      </c>
      <c r="C331" s="7" t="s">
        <v>217</v>
      </c>
      <c r="D331" s="4">
        <v>61.95</v>
      </c>
      <c r="E331" s="4">
        <v>35.090000000000003</v>
      </c>
      <c r="F331" s="4">
        <v>26.86</v>
      </c>
      <c r="G331" s="4">
        <v>30.980000000000004</v>
      </c>
      <c r="H331" s="4">
        <v>17.55</v>
      </c>
      <c r="I331" s="4">
        <v>13.43</v>
      </c>
      <c r="J331" s="4">
        <v>30.970000000000002</v>
      </c>
      <c r="K331" s="4">
        <v>17.54</v>
      </c>
      <c r="L331" s="4">
        <v>13.43</v>
      </c>
    </row>
    <row r="332" spans="1:12" outlineLevel="2" x14ac:dyDescent="0.25">
      <c r="A332" s="7">
        <v>11</v>
      </c>
      <c r="B332" s="7">
        <v>45580</v>
      </c>
      <c r="C332" s="7" t="s">
        <v>374</v>
      </c>
      <c r="D332" s="4">
        <v>102.55000000000001</v>
      </c>
      <c r="E332" s="4">
        <v>34.71</v>
      </c>
      <c r="F332" s="4">
        <v>67.84</v>
      </c>
      <c r="G332" s="4">
        <v>51.28</v>
      </c>
      <c r="H332" s="4">
        <v>17.36</v>
      </c>
      <c r="I332" s="4">
        <v>33.92</v>
      </c>
      <c r="J332" s="4">
        <v>51.27</v>
      </c>
      <c r="K332" s="4">
        <v>17.350000000000001</v>
      </c>
      <c r="L332" s="4">
        <v>33.92</v>
      </c>
    </row>
    <row r="333" spans="1:12" outlineLevel="2" x14ac:dyDescent="0.25">
      <c r="A333" s="7">
        <v>11</v>
      </c>
      <c r="B333" s="7">
        <v>45845</v>
      </c>
      <c r="C333" s="7" t="s">
        <v>30</v>
      </c>
      <c r="D333" s="4">
        <v>49.42</v>
      </c>
      <c r="E333" s="4">
        <v>18.02</v>
      </c>
      <c r="F333" s="4">
        <v>31.4</v>
      </c>
      <c r="G333" s="4">
        <v>24.71</v>
      </c>
      <c r="H333" s="4">
        <v>9.01</v>
      </c>
      <c r="I333" s="4">
        <v>15.7</v>
      </c>
      <c r="J333" s="4">
        <v>24.71</v>
      </c>
      <c r="K333" s="4">
        <v>9.01</v>
      </c>
      <c r="L333" s="4">
        <v>15.7</v>
      </c>
    </row>
    <row r="334" spans="1:12" outlineLevel="2" x14ac:dyDescent="0.25">
      <c r="A334" s="7">
        <v>11</v>
      </c>
      <c r="B334" s="7">
        <v>51690</v>
      </c>
      <c r="C334" s="7" t="s">
        <v>375</v>
      </c>
      <c r="D334" s="4">
        <v>12.28</v>
      </c>
      <c r="E334" s="4">
        <v>5.0999999999999996</v>
      </c>
      <c r="F334" s="4">
        <v>7.18</v>
      </c>
      <c r="G334" s="4">
        <v>6.14</v>
      </c>
      <c r="H334" s="4">
        <v>2.5499999999999998</v>
      </c>
      <c r="I334" s="4">
        <v>3.59</v>
      </c>
      <c r="J334" s="4">
        <v>6.14</v>
      </c>
      <c r="K334" s="4">
        <v>2.5499999999999998</v>
      </c>
      <c r="L334" s="4">
        <v>3.59</v>
      </c>
    </row>
    <row r="335" spans="1:12" outlineLevel="2" x14ac:dyDescent="0.25">
      <c r="A335" s="7">
        <v>11</v>
      </c>
      <c r="B335" s="7">
        <v>54990</v>
      </c>
      <c r="C335" s="7" t="s">
        <v>376</v>
      </c>
      <c r="D335" s="4">
        <v>24.84</v>
      </c>
      <c r="E335" s="4">
        <v>8.4499999999999993</v>
      </c>
      <c r="F335" s="4">
        <v>16.39</v>
      </c>
      <c r="G335" s="4">
        <v>12.43</v>
      </c>
      <c r="H335" s="4">
        <v>4.2300000000000004</v>
      </c>
      <c r="I335" s="4">
        <v>8.1999999999999993</v>
      </c>
      <c r="J335" s="4">
        <v>12.41</v>
      </c>
      <c r="K335" s="4">
        <v>4.2199999999999989</v>
      </c>
      <c r="L335" s="4">
        <v>8.1900000000000013</v>
      </c>
    </row>
    <row r="336" spans="1:12" outlineLevel="2" x14ac:dyDescent="0.25">
      <c r="A336" s="7">
        <v>11</v>
      </c>
      <c r="B336" s="7">
        <v>55580</v>
      </c>
      <c r="C336" s="7" t="s">
        <v>377</v>
      </c>
      <c r="D336" s="4">
        <v>0.55000000000000004</v>
      </c>
      <c r="E336" s="4">
        <v>0.34</v>
      </c>
      <c r="F336" s="4">
        <v>0.21</v>
      </c>
      <c r="G336" s="4">
        <v>0.28000000000000003</v>
      </c>
      <c r="H336" s="4">
        <v>0.17</v>
      </c>
      <c r="I336" s="4">
        <v>0.11</v>
      </c>
      <c r="J336" s="4">
        <v>0.27</v>
      </c>
      <c r="K336" s="4">
        <v>0.17</v>
      </c>
      <c r="L336" s="4">
        <v>9.9999999999999992E-2</v>
      </c>
    </row>
    <row r="337" spans="1:12" outlineLevel="2" x14ac:dyDescent="0.25">
      <c r="A337" s="7">
        <v>11</v>
      </c>
      <c r="B337" s="7">
        <v>56090</v>
      </c>
      <c r="C337" s="7" t="s">
        <v>378</v>
      </c>
      <c r="D337" s="4">
        <v>3.3000000000000003</v>
      </c>
      <c r="E337" s="4">
        <v>2.2400000000000002</v>
      </c>
      <c r="F337" s="4">
        <v>1.06</v>
      </c>
      <c r="G337" s="4">
        <v>1.6500000000000001</v>
      </c>
      <c r="H337" s="4">
        <v>1.1200000000000001</v>
      </c>
      <c r="I337" s="4">
        <v>0.53</v>
      </c>
      <c r="J337" s="4">
        <v>1.6500000000000001</v>
      </c>
      <c r="K337" s="4">
        <v>1.1200000000000001</v>
      </c>
      <c r="L337" s="4">
        <v>0.53</v>
      </c>
    </row>
    <row r="338" spans="1:12" outlineLevel="2" x14ac:dyDescent="0.25">
      <c r="A338" s="7">
        <v>11</v>
      </c>
      <c r="B338" s="7">
        <v>57980</v>
      </c>
      <c r="C338" s="7" t="s">
        <v>379</v>
      </c>
      <c r="D338" s="4">
        <v>20.92</v>
      </c>
      <c r="E338" s="4">
        <v>7.95</v>
      </c>
      <c r="F338" s="4">
        <v>12.97</v>
      </c>
      <c r="G338" s="4">
        <v>10.47</v>
      </c>
      <c r="H338" s="4">
        <v>3.98</v>
      </c>
      <c r="I338" s="4">
        <v>6.49</v>
      </c>
      <c r="J338" s="4">
        <v>10.450000000000001</v>
      </c>
      <c r="K338" s="4">
        <v>3.97</v>
      </c>
      <c r="L338" s="4">
        <v>6.48</v>
      </c>
    </row>
    <row r="339" spans="1:12" outlineLevel="2" x14ac:dyDescent="0.25">
      <c r="A339" s="7">
        <v>11</v>
      </c>
      <c r="B339" s="7">
        <v>58490</v>
      </c>
      <c r="C339" s="7" t="s">
        <v>380</v>
      </c>
      <c r="D339" s="4">
        <v>96.41</v>
      </c>
      <c r="E339" s="4">
        <v>45.72</v>
      </c>
      <c r="F339" s="4">
        <v>50.69</v>
      </c>
      <c r="G339" s="4">
        <v>48.21</v>
      </c>
      <c r="H339" s="4">
        <v>22.86</v>
      </c>
      <c r="I339" s="4">
        <v>25.35</v>
      </c>
      <c r="J339" s="4">
        <v>48.199999999999996</v>
      </c>
      <c r="K339" s="4">
        <v>22.86</v>
      </c>
      <c r="L339" s="4">
        <v>25.339999999999996</v>
      </c>
    </row>
    <row r="340" spans="1:12" outlineLevel="2" x14ac:dyDescent="0.25">
      <c r="A340" s="7">
        <v>11</v>
      </c>
      <c r="B340" s="7">
        <v>59270</v>
      </c>
      <c r="C340" s="7" t="s">
        <v>381</v>
      </c>
      <c r="D340" s="4">
        <v>0.66999999999999993</v>
      </c>
      <c r="E340" s="4">
        <v>0.43</v>
      </c>
      <c r="F340" s="4">
        <v>0.24</v>
      </c>
      <c r="G340" s="4">
        <v>0.33999999999999997</v>
      </c>
      <c r="H340" s="4">
        <v>0.22</v>
      </c>
      <c r="I340" s="4">
        <v>0.12</v>
      </c>
      <c r="J340" s="4">
        <v>0.32999999999999996</v>
      </c>
      <c r="K340" s="4">
        <v>0.21</v>
      </c>
      <c r="L340" s="4">
        <v>0.12</v>
      </c>
    </row>
    <row r="341" spans="1:12" outlineLevel="2" x14ac:dyDescent="0.25">
      <c r="A341" s="7">
        <v>11</v>
      </c>
      <c r="B341" s="7">
        <v>61025</v>
      </c>
      <c r="C341" s="7" t="s">
        <v>382</v>
      </c>
      <c r="D341" s="4">
        <v>46.24</v>
      </c>
      <c r="E341" s="4">
        <v>21.73</v>
      </c>
      <c r="F341" s="4">
        <v>24.51</v>
      </c>
      <c r="G341" s="4">
        <v>23.13</v>
      </c>
      <c r="H341" s="4">
        <v>10.87</v>
      </c>
      <c r="I341" s="4">
        <v>12.26</v>
      </c>
      <c r="J341" s="4">
        <v>23.110000000000003</v>
      </c>
      <c r="K341" s="4">
        <v>10.860000000000001</v>
      </c>
      <c r="L341" s="4">
        <v>12.250000000000002</v>
      </c>
    </row>
    <row r="342" spans="1:12" outlineLevel="2" x14ac:dyDescent="0.25">
      <c r="A342" s="7">
        <v>11</v>
      </c>
      <c r="B342" s="7">
        <v>61050</v>
      </c>
      <c r="C342" s="7" t="s">
        <v>383</v>
      </c>
      <c r="D342" s="4">
        <v>43.16</v>
      </c>
      <c r="E342" s="4">
        <v>0</v>
      </c>
      <c r="F342" s="4">
        <v>43.16</v>
      </c>
      <c r="G342" s="4">
        <v>21.58</v>
      </c>
      <c r="H342" s="4">
        <v>0</v>
      </c>
      <c r="I342" s="4">
        <v>21.58</v>
      </c>
      <c r="J342" s="4">
        <v>21.58</v>
      </c>
      <c r="K342" s="4">
        <v>0</v>
      </c>
      <c r="L342" s="4">
        <v>21.58</v>
      </c>
    </row>
    <row r="343" spans="1:12" outlineLevel="2" x14ac:dyDescent="0.25">
      <c r="A343" s="7">
        <v>11</v>
      </c>
      <c r="B343" s="7">
        <v>61213</v>
      </c>
      <c r="C343" s="7" t="s">
        <v>384</v>
      </c>
      <c r="D343" s="4">
        <v>6.65</v>
      </c>
      <c r="E343" s="4">
        <v>0</v>
      </c>
      <c r="F343" s="4">
        <v>6.65</v>
      </c>
      <c r="G343" s="4">
        <v>3.33</v>
      </c>
      <c r="H343" s="4">
        <v>0</v>
      </c>
      <c r="I343" s="4">
        <v>3.33</v>
      </c>
      <c r="J343" s="4">
        <v>3.3200000000000003</v>
      </c>
      <c r="K343" s="4">
        <v>0</v>
      </c>
      <c r="L343" s="4">
        <v>3.3200000000000003</v>
      </c>
    </row>
    <row r="344" spans="1:12" outlineLevel="2" x14ac:dyDescent="0.25">
      <c r="A344" s="7">
        <v>11</v>
      </c>
      <c r="B344" s="7">
        <v>61269</v>
      </c>
      <c r="C344" s="7" t="s">
        <v>385</v>
      </c>
      <c r="D344" s="4">
        <v>15.9</v>
      </c>
      <c r="E344" s="4">
        <v>7.54</v>
      </c>
      <c r="F344" s="4">
        <v>8.3600000000000012</v>
      </c>
      <c r="G344" s="4">
        <v>7.9499999999999993</v>
      </c>
      <c r="H344" s="4">
        <v>3.77</v>
      </c>
      <c r="I344" s="4">
        <v>4.18</v>
      </c>
      <c r="J344" s="4">
        <v>7.9500000000000011</v>
      </c>
      <c r="K344" s="4">
        <v>3.77</v>
      </c>
      <c r="L344" s="4">
        <v>4.1800000000000015</v>
      </c>
    </row>
    <row r="345" spans="1:12" outlineLevel="2" x14ac:dyDescent="0.25">
      <c r="A345" s="7">
        <v>11</v>
      </c>
      <c r="B345" s="7">
        <v>71101</v>
      </c>
      <c r="C345" s="7" t="s">
        <v>386</v>
      </c>
      <c r="D345" s="4">
        <v>10.32</v>
      </c>
      <c r="E345" s="4">
        <v>4.38</v>
      </c>
      <c r="F345" s="4">
        <v>5.94</v>
      </c>
      <c r="G345" s="4">
        <v>5.16</v>
      </c>
      <c r="H345" s="4">
        <v>2.19</v>
      </c>
      <c r="I345" s="4">
        <v>2.97</v>
      </c>
      <c r="J345" s="4">
        <v>5.16</v>
      </c>
      <c r="K345" s="4">
        <v>2.19</v>
      </c>
      <c r="L345" s="4">
        <v>2.97</v>
      </c>
    </row>
    <row r="346" spans="1:12" s="6" customFormat="1" outlineLevel="1" x14ac:dyDescent="0.25">
      <c r="A346" s="8" t="s">
        <v>2799</v>
      </c>
      <c r="B346" s="8"/>
      <c r="C346" s="8"/>
      <c r="D346" s="9">
        <f t="shared" ref="D346:L346" si="10">SUBTOTAL(9,D321:D345)</f>
        <v>2414.5500000000006</v>
      </c>
      <c r="E346" s="9">
        <f t="shared" si="10"/>
        <v>906.11000000000013</v>
      </c>
      <c r="F346" s="9">
        <f t="shared" si="10"/>
        <v>1508.4399999999998</v>
      </c>
      <c r="G346" s="9">
        <f t="shared" si="10"/>
        <v>1207.4100000000003</v>
      </c>
      <c r="H346" s="9">
        <f t="shared" si="10"/>
        <v>453.13000000000011</v>
      </c>
      <c r="I346" s="9">
        <f t="shared" si="10"/>
        <v>754.28</v>
      </c>
      <c r="J346" s="9">
        <f t="shared" si="10"/>
        <v>1207.1400000000001</v>
      </c>
      <c r="K346" s="9">
        <f t="shared" si="10"/>
        <v>452.98000000000008</v>
      </c>
      <c r="L346" s="9">
        <f t="shared" si="10"/>
        <v>754.16</v>
      </c>
    </row>
    <row r="347" spans="1:12" outlineLevel="2" x14ac:dyDescent="0.25">
      <c r="A347" s="7">
        <v>12</v>
      </c>
      <c r="B347" s="7">
        <v>10120</v>
      </c>
      <c r="C347" s="7" t="s">
        <v>392</v>
      </c>
      <c r="D347" s="4">
        <v>6889.91</v>
      </c>
      <c r="E347" s="4">
        <v>2150.42</v>
      </c>
      <c r="F347" s="4">
        <v>4739.49</v>
      </c>
      <c r="G347" s="4">
        <v>3444.96</v>
      </c>
      <c r="H347" s="4">
        <v>1075.21</v>
      </c>
      <c r="I347" s="4">
        <v>2369.75</v>
      </c>
      <c r="J347" s="4">
        <v>3444.95</v>
      </c>
      <c r="K347" s="4">
        <v>1075.21</v>
      </c>
      <c r="L347" s="4">
        <v>2369.7399999999998</v>
      </c>
    </row>
    <row r="348" spans="1:12" outlineLevel="2" x14ac:dyDescent="0.25">
      <c r="A348" s="7">
        <v>12</v>
      </c>
      <c r="B348" s="7">
        <v>40440</v>
      </c>
      <c r="C348" s="7" t="s">
        <v>393</v>
      </c>
      <c r="D348" s="4">
        <v>199.16</v>
      </c>
      <c r="E348" s="4">
        <v>76.97</v>
      </c>
      <c r="F348" s="4">
        <v>122.19</v>
      </c>
      <c r="G348" s="4">
        <v>99.59</v>
      </c>
      <c r="H348" s="4">
        <v>38.49</v>
      </c>
      <c r="I348" s="4">
        <v>61.1</v>
      </c>
      <c r="J348" s="4">
        <v>99.57</v>
      </c>
      <c r="K348" s="4">
        <v>38.480000000000004</v>
      </c>
      <c r="L348" s="4">
        <v>61.089999999999996</v>
      </c>
    </row>
    <row r="349" spans="1:12" outlineLevel="2" x14ac:dyDescent="0.25">
      <c r="A349" s="7">
        <v>12</v>
      </c>
      <c r="B349" s="7">
        <v>41941</v>
      </c>
      <c r="C349" s="7" t="s">
        <v>209</v>
      </c>
      <c r="D349" s="4">
        <v>217.12</v>
      </c>
      <c r="E349" s="4">
        <v>70.400000000000006</v>
      </c>
      <c r="F349" s="4">
        <v>146.72</v>
      </c>
      <c r="G349" s="4">
        <v>108.58</v>
      </c>
      <c r="H349" s="4">
        <v>35.21</v>
      </c>
      <c r="I349" s="4">
        <v>73.36999999999999</v>
      </c>
      <c r="J349" s="4">
        <v>108.54</v>
      </c>
      <c r="K349" s="4">
        <v>35.190000000000005</v>
      </c>
      <c r="L349" s="4">
        <v>73.350000000000009</v>
      </c>
    </row>
    <row r="350" spans="1:12" outlineLevel="2" x14ac:dyDescent="0.25">
      <c r="A350" s="7">
        <v>12</v>
      </c>
      <c r="B350" s="7">
        <v>42103</v>
      </c>
      <c r="C350" s="7" t="s">
        <v>394</v>
      </c>
      <c r="D350" s="4">
        <v>125.25</v>
      </c>
      <c r="E350" s="4">
        <v>35.9</v>
      </c>
      <c r="F350" s="4">
        <v>89.35</v>
      </c>
      <c r="G350" s="4">
        <v>62.629999999999995</v>
      </c>
      <c r="H350" s="4">
        <v>17.95</v>
      </c>
      <c r="I350" s="4">
        <v>44.68</v>
      </c>
      <c r="J350" s="4">
        <v>62.62</v>
      </c>
      <c r="K350" s="4">
        <v>17.95</v>
      </c>
      <c r="L350" s="4">
        <v>44.67</v>
      </c>
    </row>
    <row r="351" spans="1:12" outlineLevel="2" x14ac:dyDescent="0.25">
      <c r="A351" s="7">
        <v>12</v>
      </c>
      <c r="B351" s="7">
        <v>42290</v>
      </c>
      <c r="C351" s="7" t="s">
        <v>395</v>
      </c>
      <c r="D351" s="4">
        <v>88.679999999999993</v>
      </c>
      <c r="E351" s="4">
        <v>42.42</v>
      </c>
      <c r="F351" s="4">
        <v>46.26</v>
      </c>
      <c r="G351" s="4">
        <v>44.35</v>
      </c>
      <c r="H351" s="4">
        <v>21.22</v>
      </c>
      <c r="I351" s="4">
        <v>23.13</v>
      </c>
      <c r="J351" s="4">
        <v>44.33</v>
      </c>
      <c r="K351" s="4">
        <v>21.199999999999996</v>
      </c>
      <c r="L351" s="4">
        <v>23.13</v>
      </c>
    </row>
    <row r="352" spans="1:12" outlineLevel="2" x14ac:dyDescent="0.25">
      <c r="A352" s="7">
        <v>12</v>
      </c>
      <c r="B352" s="7">
        <v>43101</v>
      </c>
      <c r="C352" s="7" t="s">
        <v>372</v>
      </c>
      <c r="D352" s="4">
        <v>263.10000000000002</v>
      </c>
      <c r="E352" s="4">
        <v>86.84</v>
      </c>
      <c r="F352" s="4">
        <v>176.26</v>
      </c>
      <c r="G352" s="4">
        <v>131.57</v>
      </c>
      <c r="H352" s="4">
        <v>43.43</v>
      </c>
      <c r="I352" s="4">
        <v>88.14</v>
      </c>
      <c r="J352" s="4">
        <v>131.53</v>
      </c>
      <c r="K352" s="4">
        <v>43.41</v>
      </c>
      <c r="L352" s="4">
        <v>88.12</v>
      </c>
    </row>
    <row r="353" spans="1:12" outlineLevel="2" x14ac:dyDescent="0.25">
      <c r="A353" s="7">
        <v>12</v>
      </c>
      <c r="B353" s="7">
        <v>43111</v>
      </c>
      <c r="C353" s="7" t="s">
        <v>307</v>
      </c>
      <c r="D353" s="4">
        <v>66.63</v>
      </c>
      <c r="E353" s="4">
        <v>10.79</v>
      </c>
      <c r="F353" s="4">
        <v>55.84</v>
      </c>
      <c r="G353" s="4">
        <v>33.33</v>
      </c>
      <c r="H353" s="4">
        <v>5.4</v>
      </c>
      <c r="I353" s="4">
        <v>27.93</v>
      </c>
      <c r="J353" s="4">
        <v>33.300000000000004</v>
      </c>
      <c r="K353" s="4">
        <v>5.3900000000000006</v>
      </c>
      <c r="L353" s="4">
        <v>27.91</v>
      </c>
    </row>
    <row r="354" spans="1:12" outlineLevel="2" x14ac:dyDescent="0.25">
      <c r="A354" s="7">
        <v>12</v>
      </c>
      <c r="B354" s="7">
        <v>43570</v>
      </c>
      <c r="C354" s="7" t="s">
        <v>396</v>
      </c>
      <c r="D354" s="4">
        <v>415.21000000000004</v>
      </c>
      <c r="E354" s="4">
        <v>135.49</v>
      </c>
      <c r="F354" s="4">
        <v>279.72000000000003</v>
      </c>
      <c r="G354" s="4">
        <v>207.61</v>
      </c>
      <c r="H354" s="4">
        <v>67.75</v>
      </c>
      <c r="I354" s="4">
        <v>139.86000000000001</v>
      </c>
      <c r="J354" s="4">
        <v>207.60000000000002</v>
      </c>
      <c r="K354" s="4">
        <v>67.740000000000009</v>
      </c>
      <c r="L354" s="4">
        <v>139.86000000000001</v>
      </c>
    </row>
    <row r="355" spans="1:12" outlineLevel="2" x14ac:dyDescent="0.25">
      <c r="A355" s="7">
        <v>12</v>
      </c>
      <c r="B355" s="7">
        <v>44211</v>
      </c>
      <c r="C355" s="7" t="s">
        <v>284</v>
      </c>
      <c r="D355" s="4">
        <v>131.38</v>
      </c>
      <c r="E355" s="4">
        <v>42.74</v>
      </c>
      <c r="F355" s="4">
        <v>88.64</v>
      </c>
      <c r="G355" s="4">
        <v>65.7</v>
      </c>
      <c r="H355" s="4">
        <v>21.38</v>
      </c>
      <c r="I355" s="4">
        <v>44.32</v>
      </c>
      <c r="J355" s="4">
        <v>65.680000000000007</v>
      </c>
      <c r="K355" s="4">
        <v>21.360000000000003</v>
      </c>
      <c r="L355" s="4">
        <v>44.32</v>
      </c>
    </row>
    <row r="356" spans="1:12" outlineLevel="2" x14ac:dyDescent="0.25">
      <c r="A356" s="7">
        <v>12</v>
      </c>
      <c r="B356" s="7">
        <v>44251</v>
      </c>
      <c r="C356" s="7" t="s">
        <v>285</v>
      </c>
      <c r="D356" s="4">
        <v>72.099999999999994</v>
      </c>
      <c r="E356" s="4">
        <v>38.79</v>
      </c>
      <c r="F356" s="4">
        <v>33.31</v>
      </c>
      <c r="G356" s="4">
        <v>36.06</v>
      </c>
      <c r="H356" s="4">
        <v>19.399999999999999</v>
      </c>
      <c r="I356" s="4">
        <v>16.66</v>
      </c>
      <c r="J356" s="4">
        <v>36.04</v>
      </c>
      <c r="K356" s="4">
        <v>19.39</v>
      </c>
      <c r="L356" s="4">
        <v>16.649999999999999</v>
      </c>
    </row>
    <row r="357" spans="1:12" outlineLevel="2" x14ac:dyDescent="0.25">
      <c r="A357" s="7">
        <v>12</v>
      </c>
      <c r="B357" s="7">
        <v>45070</v>
      </c>
      <c r="C357" s="7" t="s">
        <v>397</v>
      </c>
      <c r="D357" s="4">
        <v>669.39</v>
      </c>
      <c r="E357" s="4">
        <v>119.96</v>
      </c>
      <c r="F357" s="4">
        <v>549.42999999999995</v>
      </c>
      <c r="G357" s="4">
        <v>334.70000000000005</v>
      </c>
      <c r="H357" s="4">
        <v>59.98</v>
      </c>
      <c r="I357" s="4">
        <v>274.72000000000003</v>
      </c>
      <c r="J357" s="4">
        <v>334.68999999999994</v>
      </c>
      <c r="K357" s="4">
        <v>59.98</v>
      </c>
      <c r="L357" s="4">
        <v>274.70999999999992</v>
      </c>
    </row>
    <row r="358" spans="1:12" outlineLevel="2" x14ac:dyDescent="0.25">
      <c r="A358" s="7">
        <v>12</v>
      </c>
      <c r="B358" s="7">
        <v>51470</v>
      </c>
      <c r="C358" s="7" t="s">
        <v>398</v>
      </c>
      <c r="D358" s="4">
        <v>1.01</v>
      </c>
      <c r="E358" s="4">
        <v>0.48</v>
      </c>
      <c r="F358" s="4">
        <v>0.53</v>
      </c>
      <c r="G358" s="4">
        <v>0.51</v>
      </c>
      <c r="H358" s="4">
        <v>0.24</v>
      </c>
      <c r="I358" s="4">
        <v>0.27</v>
      </c>
      <c r="J358" s="4">
        <v>0.5</v>
      </c>
      <c r="K358" s="4">
        <v>0.24</v>
      </c>
      <c r="L358" s="4">
        <v>0.26</v>
      </c>
    </row>
    <row r="359" spans="1:12" outlineLevel="2" x14ac:dyDescent="0.25">
      <c r="A359" s="7">
        <v>12</v>
      </c>
      <c r="B359" s="7">
        <v>52310</v>
      </c>
      <c r="C359" s="7" t="s">
        <v>399</v>
      </c>
      <c r="D359" s="4">
        <v>8.69</v>
      </c>
      <c r="E359" s="4">
        <v>3.09</v>
      </c>
      <c r="F359" s="4">
        <v>5.6</v>
      </c>
      <c r="G359" s="4">
        <v>4.3499999999999996</v>
      </c>
      <c r="H359" s="4">
        <v>1.55</v>
      </c>
      <c r="I359" s="4">
        <v>2.8</v>
      </c>
      <c r="J359" s="4">
        <v>4.34</v>
      </c>
      <c r="K359" s="4">
        <v>1.5399999999999998</v>
      </c>
      <c r="L359" s="4">
        <v>2.8</v>
      </c>
    </row>
    <row r="360" spans="1:12" outlineLevel="2" x14ac:dyDescent="0.25">
      <c r="A360" s="7">
        <v>12</v>
      </c>
      <c r="B360" s="7">
        <v>52570</v>
      </c>
      <c r="C360" s="7" t="s">
        <v>400</v>
      </c>
      <c r="D360" s="4">
        <v>57.3</v>
      </c>
      <c r="E360" s="4">
        <v>33.9</v>
      </c>
      <c r="F360" s="4">
        <v>23.4</v>
      </c>
      <c r="G360" s="4">
        <v>28.65</v>
      </c>
      <c r="H360" s="4">
        <v>16.95</v>
      </c>
      <c r="I360" s="4">
        <v>11.7</v>
      </c>
      <c r="J360" s="4">
        <v>28.65</v>
      </c>
      <c r="K360" s="4">
        <v>16.95</v>
      </c>
      <c r="L360" s="4">
        <v>11.7</v>
      </c>
    </row>
    <row r="361" spans="1:12" outlineLevel="2" x14ac:dyDescent="0.25">
      <c r="A361" s="7">
        <v>12</v>
      </c>
      <c r="B361" s="7">
        <v>55760</v>
      </c>
      <c r="C361" s="7" t="s">
        <v>401</v>
      </c>
      <c r="D361" s="4">
        <v>103.66</v>
      </c>
      <c r="E361" s="4">
        <v>56.27</v>
      </c>
      <c r="F361" s="4">
        <v>47.39</v>
      </c>
      <c r="G361" s="4">
        <v>51.84</v>
      </c>
      <c r="H361" s="4">
        <v>28.14</v>
      </c>
      <c r="I361" s="4">
        <v>23.7</v>
      </c>
      <c r="J361" s="4">
        <v>51.820000000000007</v>
      </c>
      <c r="K361" s="4">
        <v>28.130000000000003</v>
      </c>
      <c r="L361" s="4">
        <v>23.69</v>
      </c>
    </row>
    <row r="362" spans="1:12" outlineLevel="2" x14ac:dyDescent="0.25">
      <c r="A362" s="7">
        <v>12</v>
      </c>
      <c r="B362" s="7">
        <v>56080</v>
      </c>
      <c r="C362" s="7" t="s">
        <v>402</v>
      </c>
      <c r="D362" s="4">
        <v>8.2900000000000009</v>
      </c>
      <c r="E362" s="4">
        <v>2.68</v>
      </c>
      <c r="F362" s="4">
        <v>5.61</v>
      </c>
      <c r="G362" s="4">
        <v>4.1500000000000004</v>
      </c>
      <c r="H362" s="4">
        <v>1.34</v>
      </c>
      <c r="I362" s="4">
        <v>2.81</v>
      </c>
      <c r="J362" s="4">
        <v>4.1400000000000006</v>
      </c>
      <c r="K362" s="4">
        <v>1.34</v>
      </c>
      <c r="L362" s="4">
        <v>2.8000000000000003</v>
      </c>
    </row>
    <row r="363" spans="1:12" outlineLevel="2" x14ac:dyDescent="0.25">
      <c r="A363" s="7">
        <v>12</v>
      </c>
      <c r="B363" s="7">
        <v>57350</v>
      </c>
      <c r="C363" s="7" t="s">
        <v>403</v>
      </c>
      <c r="D363" s="4">
        <v>9.84</v>
      </c>
      <c r="E363" s="4">
        <v>4.71</v>
      </c>
      <c r="F363" s="4">
        <v>5.13</v>
      </c>
      <c r="G363" s="4">
        <v>4.93</v>
      </c>
      <c r="H363" s="4">
        <v>2.36</v>
      </c>
      <c r="I363" s="4">
        <v>2.57</v>
      </c>
      <c r="J363" s="4">
        <v>4.91</v>
      </c>
      <c r="K363" s="4">
        <v>2.35</v>
      </c>
      <c r="L363" s="4">
        <v>2.56</v>
      </c>
    </row>
    <row r="364" spans="1:12" outlineLevel="2" x14ac:dyDescent="0.25">
      <c r="A364" s="7">
        <v>12</v>
      </c>
      <c r="B364" s="7">
        <v>57830</v>
      </c>
      <c r="C364" s="7" t="s">
        <v>404</v>
      </c>
      <c r="D364" s="4">
        <v>0.89</v>
      </c>
      <c r="E364" s="4">
        <v>0.68</v>
      </c>
      <c r="F364" s="4">
        <v>0.21</v>
      </c>
      <c r="G364" s="4">
        <v>0.45</v>
      </c>
      <c r="H364" s="4">
        <v>0.34</v>
      </c>
      <c r="I364" s="4">
        <v>0.11</v>
      </c>
      <c r="J364" s="4">
        <v>0.44</v>
      </c>
      <c r="K364" s="4">
        <v>0.34</v>
      </c>
      <c r="L364" s="4">
        <v>9.9999999999999992E-2</v>
      </c>
    </row>
    <row r="365" spans="1:12" outlineLevel="2" x14ac:dyDescent="0.25">
      <c r="A365" s="7">
        <v>12</v>
      </c>
      <c r="B365" s="7">
        <v>57910</v>
      </c>
      <c r="C365" s="7" t="s">
        <v>405</v>
      </c>
      <c r="D365" s="4">
        <v>622.31999999999994</v>
      </c>
      <c r="E365" s="4">
        <v>193.05</v>
      </c>
      <c r="F365" s="4">
        <v>429.27</v>
      </c>
      <c r="G365" s="4">
        <v>311.16999999999996</v>
      </c>
      <c r="H365" s="4">
        <v>96.53</v>
      </c>
      <c r="I365" s="4">
        <v>214.64</v>
      </c>
      <c r="J365" s="4">
        <v>311.14999999999998</v>
      </c>
      <c r="K365" s="4">
        <v>96.52000000000001</v>
      </c>
      <c r="L365" s="4">
        <v>214.63</v>
      </c>
    </row>
    <row r="366" spans="1:12" outlineLevel="2" x14ac:dyDescent="0.25">
      <c r="A366" s="7">
        <v>12</v>
      </c>
      <c r="B366" s="7">
        <v>58340</v>
      </c>
      <c r="C366" s="7" t="s">
        <v>406</v>
      </c>
      <c r="D366" s="4">
        <v>1.9300000000000002</v>
      </c>
      <c r="E366" s="4">
        <v>0.84</v>
      </c>
      <c r="F366" s="4">
        <v>1.0900000000000001</v>
      </c>
      <c r="G366" s="4">
        <v>0.97</v>
      </c>
      <c r="H366" s="4">
        <v>0.42</v>
      </c>
      <c r="I366" s="4">
        <v>0.55000000000000004</v>
      </c>
      <c r="J366" s="4">
        <v>0.96</v>
      </c>
      <c r="K366" s="4">
        <v>0.42</v>
      </c>
      <c r="L366" s="4">
        <v>0.54</v>
      </c>
    </row>
    <row r="367" spans="1:12" outlineLevel="2" x14ac:dyDescent="0.25">
      <c r="A367" s="7">
        <v>12</v>
      </c>
      <c r="B367" s="7">
        <v>60100</v>
      </c>
      <c r="C367" s="7" t="s">
        <v>407</v>
      </c>
      <c r="D367" s="4">
        <v>468.72</v>
      </c>
      <c r="E367" s="4">
        <v>159.27000000000001</v>
      </c>
      <c r="F367" s="4">
        <v>309.45</v>
      </c>
      <c r="G367" s="4">
        <v>234.37</v>
      </c>
      <c r="H367" s="4">
        <v>79.64</v>
      </c>
      <c r="I367" s="4">
        <v>154.72999999999999</v>
      </c>
      <c r="J367" s="4">
        <v>234.35000000000002</v>
      </c>
      <c r="K367" s="4">
        <v>79.63000000000001</v>
      </c>
      <c r="L367" s="4">
        <v>154.72</v>
      </c>
    </row>
    <row r="368" spans="1:12" outlineLevel="2" x14ac:dyDescent="0.25">
      <c r="A368" s="7">
        <v>12</v>
      </c>
      <c r="B368" s="7">
        <v>60533</v>
      </c>
      <c r="C368" s="7" t="s">
        <v>408</v>
      </c>
      <c r="D368" s="4">
        <v>4.2300000000000004</v>
      </c>
      <c r="E368" s="4">
        <v>0</v>
      </c>
      <c r="F368" s="4">
        <v>4.2300000000000004</v>
      </c>
      <c r="G368" s="4">
        <v>2.12</v>
      </c>
      <c r="H368" s="4">
        <v>0</v>
      </c>
      <c r="I368" s="4">
        <v>2.12</v>
      </c>
      <c r="J368" s="4">
        <v>2.1100000000000003</v>
      </c>
      <c r="K368" s="4">
        <v>0</v>
      </c>
      <c r="L368" s="4">
        <v>2.1100000000000003</v>
      </c>
    </row>
    <row r="369" spans="1:12" outlineLevel="2" x14ac:dyDescent="0.25">
      <c r="A369" s="7">
        <v>12</v>
      </c>
      <c r="B369" s="7">
        <v>60774</v>
      </c>
      <c r="C369" s="7" t="s">
        <v>409</v>
      </c>
      <c r="D369" s="4">
        <v>615.30999999999995</v>
      </c>
      <c r="E369" s="4">
        <v>208.57</v>
      </c>
      <c r="F369" s="4">
        <v>406.74</v>
      </c>
      <c r="G369" s="4">
        <v>307.66000000000003</v>
      </c>
      <c r="H369" s="4">
        <v>104.29</v>
      </c>
      <c r="I369" s="4">
        <v>203.37</v>
      </c>
      <c r="J369" s="4">
        <v>307.64999999999998</v>
      </c>
      <c r="K369" s="4">
        <v>104.27999999999999</v>
      </c>
      <c r="L369" s="4">
        <v>203.37</v>
      </c>
    </row>
    <row r="370" spans="1:12" s="6" customFormat="1" outlineLevel="1" x14ac:dyDescent="0.25">
      <c r="A370" s="8" t="s">
        <v>2800</v>
      </c>
      <c r="B370" s="8"/>
      <c r="C370" s="8"/>
      <c r="D370" s="9">
        <f t="shared" ref="D370:L370" si="11">SUBTOTAL(9,D347:D369)</f>
        <v>11040.119999999999</v>
      </c>
      <c r="E370" s="9">
        <f t="shared" si="11"/>
        <v>3474.2600000000007</v>
      </c>
      <c r="F370" s="9">
        <f t="shared" si="11"/>
        <v>7565.8600000000015</v>
      </c>
      <c r="G370" s="9">
        <f t="shared" si="11"/>
        <v>5520.25</v>
      </c>
      <c r="H370" s="9">
        <f t="shared" si="11"/>
        <v>1737.2200000000005</v>
      </c>
      <c r="I370" s="9">
        <f t="shared" si="11"/>
        <v>3783.0299999999997</v>
      </c>
      <c r="J370" s="9">
        <f t="shared" si="11"/>
        <v>5519.869999999999</v>
      </c>
      <c r="K370" s="9">
        <f t="shared" si="11"/>
        <v>1737.0400000000004</v>
      </c>
      <c r="L370" s="9">
        <f t="shared" si="11"/>
        <v>3782.8300000000004</v>
      </c>
    </row>
    <row r="371" spans="1:12" outlineLevel="2" x14ac:dyDescent="0.25">
      <c r="A371" s="7">
        <v>13</v>
      </c>
      <c r="B371" s="7">
        <v>10130</v>
      </c>
      <c r="C371" s="7" t="s">
        <v>418</v>
      </c>
      <c r="D371" s="4">
        <v>7948.93</v>
      </c>
      <c r="E371" s="4">
        <v>2838.16</v>
      </c>
      <c r="F371" s="4">
        <v>5110.7700000000004</v>
      </c>
      <c r="G371" s="4">
        <v>3974.47</v>
      </c>
      <c r="H371" s="4">
        <v>1419.08</v>
      </c>
      <c r="I371" s="4">
        <v>2555.39</v>
      </c>
      <c r="J371" s="4">
        <v>3974.4600000000005</v>
      </c>
      <c r="K371" s="4">
        <v>1419.08</v>
      </c>
      <c r="L371" s="4">
        <v>2555.3800000000006</v>
      </c>
    </row>
    <row r="372" spans="1:12" outlineLevel="2" x14ac:dyDescent="0.25">
      <c r="A372" s="7">
        <v>13</v>
      </c>
      <c r="B372" s="7">
        <v>40280</v>
      </c>
      <c r="C372" s="7" t="s">
        <v>419</v>
      </c>
      <c r="D372" s="4">
        <v>247.12</v>
      </c>
      <c r="E372" s="4">
        <v>123.84</v>
      </c>
      <c r="F372" s="4">
        <v>123.28</v>
      </c>
      <c r="G372" s="4">
        <v>123.57000000000001</v>
      </c>
      <c r="H372" s="4">
        <v>61.92</v>
      </c>
      <c r="I372" s="4">
        <v>61.650000000000006</v>
      </c>
      <c r="J372" s="4">
        <v>123.55</v>
      </c>
      <c r="K372" s="4">
        <v>61.92</v>
      </c>
      <c r="L372" s="4">
        <v>61.629999999999995</v>
      </c>
    </row>
    <row r="373" spans="1:12" outlineLevel="2" x14ac:dyDescent="0.25">
      <c r="A373" s="7">
        <v>13</v>
      </c>
      <c r="B373" s="7">
        <v>41862</v>
      </c>
      <c r="C373" s="7" t="s">
        <v>19</v>
      </c>
      <c r="D373" s="4">
        <v>302.70999999999998</v>
      </c>
      <c r="E373" s="4">
        <v>39.800000000000004</v>
      </c>
      <c r="F373" s="4">
        <v>262.90999999999997</v>
      </c>
      <c r="G373" s="4">
        <v>151.35999999999999</v>
      </c>
      <c r="H373" s="4">
        <v>19.900000000000002</v>
      </c>
      <c r="I373" s="4">
        <v>131.46</v>
      </c>
      <c r="J373" s="4">
        <v>151.35</v>
      </c>
      <c r="K373" s="4">
        <v>19.900000000000002</v>
      </c>
      <c r="L373" s="4">
        <v>131.44999999999999</v>
      </c>
    </row>
    <row r="374" spans="1:12" outlineLevel="2" x14ac:dyDescent="0.25">
      <c r="A374" s="7">
        <v>13</v>
      </c>
      <c r="B374" s="7">
        <v>41993</v>
      </c>
      <c r="C374" s="7" t="s">
        <v>210</v>
      </c>
      <c r="D374" s="4">
        <v>1310.49</v>
      </c>
      <c r="E374" s="4">
        <v>248.2</v>
      </c>
      <c r="F374" s="4">
        <v>1062.29</v>
      </c>
      <c r="G374" s="4">
        <v>655.25</v>
      </c>
      <c r="H374" s="4">
        <v>124.1</v>
      </c>
      <c r="I374" s="4">
        <v>531.15</v>
      </c>
      <c r="J374" s="4">
        <v>655.24</v>
      </c>
      <c r="K374" s="4">
        <v>124.1</v>
      </c>
      <c r="L374" s="4">
        <v>531.14</v>
      </c>
    </row>
    <row r="375" spans="1:12" outlineLevel="2" x14ac:dyDescent="0.25">
      <c r="A375" s="7">
        <v>13</v>
      </c>
      <c r="B375" s="7">
        <v>42595</v>
      </c>
      <c r="C375" s="7" t="s">
        <v>48</v>
      </c>
      <c r="D375" s="4">
        <v>67.789999999999992</v>
      </c>
      <c r="E375" s="4">
        <v>27.32</v>
      </c>
      <c r="F375" s="4">
        <v>40.47</v>
      </c>
      <c r="G375" s="4">
        <v>33.9</v>
      </c>
      <c r="H375" s="4">
        <v>13.66</v>
      </c>
      <c r="I375" s="4">
        <v>20.239999999999998</v>
      </c>
      <c r="J375" s="4">
        <v>33.89</v>
      </c>
      <c r="K375" s="4">
        <v>13.66</v>
      </c>
      <c r="L375" s="4">
        <v>20.23</v>
      </c>
    </row>
    <row r="376" spans="1:12" outlineLevel="2" x14ac:dyDescent="0.25">
      <c r="A376" s="7">
        <v>13</v>
      </c>
      <c r="B376" s="7">
        <v>43370</v>
      </c>
      <c r="C376" s="7" t="s">
        <v>420</v>
      </c>
      <c r="D376" s="4">
        <v>3356.91</v>
      </c>
      <c r="E376" s="4">
        <v>1316.79</v>
      </c>
      <c r="F376" s="4">
        <v>2040.12</v>
      </c>
      <c r="G376" s="4">
        <v>1678.46</v>
      </c>
      <c r="H376" s="4">
        <v>658.4</v>
      </c>
      <c r="I376" s="4">
        <v>1020.06</v>
      </c>
      <c r="J376" s="4">
        <v>1678.4499999999998</v>
      </c>
      <c r="K376" s="4">
        <v>658.39</v>
      </c>
      <c r="L376" s="4">
        <v>1020.06</v>
      </c>
    </row>
    <row r="377" spans="1:12" outlineLevel="2" x14ac:dyDescent="0.25">
      <c r="A377" s="7">
        <v>13</v>
      </c>
      <c r="B377" s="7">
        <v>43534</v>
      </c>
      <c r="C377" s="7" t="s">
        <v>25</v>
      </c>
      <c r="D377" s="4">
        <v>319.61</v>
      </c>
      <c r="E377" s="4">
        <v>84.77</v>
      </c>
      <c r="F377" s="4">
        <v>234.84</v>
      </c>
      <c r="G377" s="4">
        <v>159.81</v>
      </c>
      <c r="H377" s="4">
        <v>42.39</v>
      </c>
      <c r="I377" s="4">
        <v>117.42</v>
      </c>
      <c r="J377" s="4">
        <v>159.80000000000001</v>
      </c>
      <c r="K377" s="4">
        <v>42.379999999999995</v>
      </c>
      <c r="L377" s="4">
        <v>117.42</v>
      </c>
    </row>
    <row r="378" spans="1:12" outlineLevel="2" x14ac:dyDescent="0.25">
      <c r="A378" s="7">
        <v>13</v>
      </c>
      <c r="B378" s="7">
        <v>43910</v>
      </c>
      <c r="C378" s="7" t="s">
        <v>421</v>
      </c>
      <c r="D378" s="4">
        <v>76.680000000000007</v>
      </c>
      <c r="E378" s="4">
        <v>38.200000000000003</v>
      </c>
      <c r="F378" s="4">
        <v>38.480000000000004</v>
      </c>
      <c r="G378" s="4">
        <v>38.340000000000003</v>
      </c>
      <c r="H378" s="4">
        <v>19.100000000000001</v>
      </c>
      <c r="I378" s="4">
        <v>19.240000000000002</v>
      </c>
      <c r="J378" s="4">
        <v>38.340000000000003</v>
      </c>
      <c r="K378" s="4">
        <v>19.100000000000001</v>
      </c>
      <c r="L378" s="4">
        <v>19.240000000000002</v>
      </c>
    </row>
    <row r="379" spans="1:12" outlineLevel="2" x14ac:dyDescent="0.25">
      <c r="A379" s="7">
        <v>13</v>
      </c>
      <c r="B379" s="7">
        <v>44190</v>
      </c>
      <c r="C379" s="7" t="s">
        <v>422</v>
      </c>
      <c r="D379" s="4">
        <v>1799.87</v>
      </c>
      <c r="E379" s="4">
        <v>520.26</v>
      </c>
      <c r="F379" s="4">
        <v>1279.6099999999999</v>
      </c>
      <c r="G379" s="4">
        <v>899.94999999999993</v>
      </c>
      <c r="H379" s="4">
        <v>260.14</v>
      </c>
      <c r="I379" s="4">
        <v>639.80999999999995</v>
      </c>
      <c r="J379" s="4">
        <v>899.92</v>
      </c>
      <c r="K379" s="4">
        <v>260.12</v>
      </c>
      <c r="L379" s="4">
        <v>639.79999999999995</v>
      </c>
    </row>
    <row r="380" spans="1:12" outlineLevel="2" x14ac:dyDescent="0.25">
      <c r="A380" s="7">
        <v>13</v>
      </c>
      <c r="B380" s="7">
        <v>45180</v>
      </c>
      <c r="C380" s="7" t="s">
        <v>423</v>
      </c>
      <c r="D380" s="4">
        <v>217.36</v>
      </c>
      <c r="E380" s="4">
        <v>88.15</v>
      </c>
      <c r="F380" s="4">
        <v>129.21</v>
      </c>
      <c r="G380" s="4">
        <v>108.69</v>
      </c>
      <c r="H380" s="4">
        <v>44.08</v>
      </c>
      <c r="I380" s="4">
        <v>64.61</v>
      </c>
      <c r="J380" s="4">
        <v>108.67000000000002</v>
      </c>
      <c r="K380" s="4">
        <v>44.070000000000007</v>
      </c>
      <c r="L380" s="4">
        <v>64.600000000000009</v>
      </c>
    </row>
    <row r="381" spans="1:12" outlineLevel="2" x14ac:dyDescent="0.25">
      <c r="A381" s="7">
        <v>13</v>
      </c>
      <c r="B381" s="7">
        <v>45340</v>
      </c>
      <c r="C381" s="7" t="s">
        <v>424</v>
      </c>
      <c r="D381" s="4">
        <v>314.01</v>
      </c>
      <c r="E381" s="4">
        <v>134.44</v>
      </c>
      <c r="F381" s="4">
        <v>179.57</v>
      </c>
      <c r="G381" s="4">
        <v>157.02000000000001</v>
      </c>
      <c r="H381" s="4">
        <v>67.23</v>
      </c>
      <c r="I381" s="4">
        <v>89.789999999999992</v>
      </c>
      <c r="J381" s="4">
        <v>156.99</v>
      </c>
      <c r="K381" s="4">
        <v>67.209999999999994</v>
      </c>
      <c r="L381" s="4">
        <v>89.78</v>
      </c>
    </row>
    <row r="382" spans="1:12" outlineLevel="2" x14ac:dyDescent="0.25">
      <c r="A382" s="7">
        <v>13</v>
      </c>
      <c r="B382" s="7">
        <v>45556</v>
      </c>
      <c r="C382" s="7" t="s">
        <v>217</v>
      </c>
      <c r="D382" s="4">
        <v>3835.91</v>
      </c>
      <c r="E382" s="4">
        <v>926.54</v>
      </c>
      <c r="F382" s="4">
        <v>2909.37</v>
      </c>
      <c r="G382" s="4">
        <v>1917.96</v>
      </c>
      <c r="H382" s="4">
        <v>463.27</v>
      </c>
      <c r="I382" s="4">
        <v>1454.69</v>
      </c>
      <c r="J382" s="4">
        <v>1917.9499999999998</v>
      </c>
      <c r="K382" s="4">
        <v>463.27</v>
      </c>
      <c r="L382" s="4">
        <v>1454.6799999999998</v>
      </c>
    </row>
    <row r="383" spans="1:12" outlineLevel="2" x14ac:dyDescent="0.25">
      <c r="A383" s="7">
        <v>13</v>
      </c>
      <c r="B383" s="7">
        <v>45794</v>
      </c>
      <c r="C383" s="7" t="s">
        <v>218</v>
      </c>
      <c r="D383" s="4">
        <v>529.81000000000006</v>
      </c>
      <c r="E383" s="4">
        <v>13.96</v>
      </c>
      <c r="F383" s="4">
        <v>515.85</v>
      </c>
      <c r="G383" s="4">
        <v>264.91000000000003</v>
      </c>
      <c r="H383" s="4">
        <v>6.98</v>
      </c>
      <c r="I383" s="4">
        <v>257.93</v>
      </c>
      <c r="J383" s="4">
        <v>264.90000000000003</v>
      </c>
      <c r="K383" s="4">
        <v>6.98</v>
      </c>
      <c r="L383" s="4">
        <v>257.92</v>
      </c>
    </row>
    <row r="384" spans="1:12" outlineLevel="2" x14ac:dyDescent="0.25">
      <c r="A384" s="7">
        <v>13</v>
      </c>
      <c r="B384" s="7">
        <v>45846</v>
      </c>
      <c r="C384" s="7" t="s">
        <v>30</v>
      </c>
      <c r="D384" s="4">
        <v>134.13999999999999</v>
      </c>
      <c r="E384" s="4">
        <v>58.98</v>
      </c>
      <c r="F384" s="4">
        <v>75.16</v>
      </c>
      <c r="G384" s="4">
        <v>67.069999999999993</v>
      </c>
      <c r="H384" s="4">
        <v>29.49</v>
      </c>
      <c r="I384" s="4">
        <v>37.58</v>
      </c>
      <c r="J384" s="4">
        <v>67.069999999999993</v>
      </c>
      <c r="K384" s="4">
        <v>29.49</v>
      </c>
      <c r="L384" s="4">
        <v>37.58</v>
      </c>
    </row>
    <row r="385" spans="1:12" outlineLevel="2" x14ac:dyDescent="0.25">
      <c r="A385" s="7">
        <v>13</v>
      </c>
      <c r="B385" s="7">
        <v>46010</v>
      </c>
      <c r="C385" s="7" t="s">
        <v>425</v>
      </c>
      <c r="D385" s="4">
        <v>169.62</v>
      </c>
      <c r="E385" s="4">
        <v>55.84</v>
      </c>
      <c r="F385" s="4">
        <v>113.78</v>
      </c>
      <c r="G385" s="4">
        <v>84.820000000000007</v>
      </c>
      <c r="H385" s="4">
        <v>27.92</v>
      </c>
      <c r="I385" s="4">
        <v>56.9</v>
      </c>
      <c r="J385" s="4">
        <v>84.800000000000011</v>
      </c>
      <c r="K385" s="4">
        <v>27.92</v>
      </c>
      <c r="L385" s="4">
        <v>56.88000000000001</v>
      </c>
    </row>
    <row r="386" spans="1:12" outlineLevel="2" x14ac:dyDescent="0.25">
      <c r="A386" s="7">
        <v>13</v>
      </c>
      <c r="B386" s="7">
        <v>50490</v>
      </c>
      <c r="C386" s="7" t="s">
        <v>426</v>
      </c>
      <c r="D386" s="4">
        <v>42.85</v>
      </c>
      <c r="E386" s="4">
        <v>3.83</v>
      </c>
      <c r="F386" s="4">
        <v>39.020000000000003</v>
      </c>
      <c r="G386" s="4">
        <v>21.43</v>
      </c>
      <c r="H386" s="4">
        <v>1.92</v>
      </c>
      <c r="I386" s="4">
        <v>19.510000000000002</v>
      </c>
      <c r="J386" s="4">
        <v>21.42</v>
      </c>
      <c r="K386" s="4">
        <v>1.9100000000000001</v>
      </c>
      <c r="L386" s="4">
        <v>19.510000000000002</v>
      </c>
    </row>
    <row r="387" spans="1:12" outlineLevel="2" x14ac:dyDescent="0.25">
      <c r="A387" s="7">
        <v>13</v>
      </c>
      <c r="B387" s="7">
        <v>50780</v>
      </c>
      <c r="C387" s="7" t="s">
        <v>427</v>
      </c>
      <c r="D387" s="4">
        <v>14.38</v>
      </c>
      <c r="E387" s="4">
        <v>6.44</v>
      </c>
      <c r="F387" s="4">
        <v>7.94</v>
      </c>
      <c r="G387" s="4">
        <v>7.19</v>
      </c>
      <c r="H387" s="4">
        <v>3.22</v>
      </c>
      <c r="I387" s="4">
        <v>3.97</v>
      </c>
      <c r="J387" s="4">
        <v>7.19</v>
      </c>
      <c r="K387" s="4">
        <v>3.22</v>
      </c>
      <c r="L387" s="4">
        <v>3.97</v>
      </c>
    </row>
    <row r="388" spans="1:12" outlineLevel="2" x14ac:dyDescent="0.25">
      <c r="A388" s="7">
        <v>13</v>
      </c>
      <c r="B388" s="7">
        <v>51670</v>
      </c>
      <c r="C388" s="7" t="s">
        <v>428</v>
      </c>
      <c r="D388" s="4">
        <v>0.63</v>
      </c>
      <c r="E388" s="4">
        <v>0.26</v>
      </c>
      <c r="F388" s="4">
        <v>0.37</v>
      </c>
      <c r="G388" s="4">
        <v>0.32</v>
      </c>
      <c r="H388" s="4">
        <v>0.13</v>
      </c>
      <c r="I388" s="4">
        <v>0.19</v>
      </c>
      <c r="J388" s="4">
        <v>0.31</v>
      </c>
      <c r="K388" s="4">
        <v>0.13</v>
      </c>
      <c r="L388" s="4">
        <v>0.18</v>
      </c>
    </row>
    <row r="389" spans="1:12" outlineLevel="2" x14ac:dyDescent="0.25">
      <c r="A389" s="7">
        <v>13</v>
      </c>
      <c r="B389" s="7">
        <v>52700</v>
      </c>
      <c r="C389" s="7" t="s">
        <v>429</v>
      </c>
      <c r="D389" s="4">
        <v>26.439999999999998</v>
      </c>
      <c r="E389" s="4">
        <v>4.04</v>
      </c>
      <c r="F389" s="4">
        <v>22.4</v>
      </c>
      <c r="G389" s="4">
        <v>13.219999999999999</v>
      </c>
      <c r="H389" s="4">
        <v>2.02</v>
      </c>
      <c r="I389" s="4">
        <v>11.2</v>
      </c>
      <c r="J389" s="4">
        <v>13.219999999999999</v>
      </c>
      <c r="K389" s="4">
        <v>2.02</v>
      </c>
      <c r="L389" s="4">
        <v>11.2</v>
      </c>
    </row>
    <row r="390" spans="1:12" outlineLevel="2" x14ac:dyDescent="0.25">
      <c r="A390" s="7">
        <v>13</v>
      </c>
      <c r="B390" s="7">
        <v>55190</v>
      </c>
      <c r="C390" s="7" t="s">
        <v>430</v>
      </c>
      <c r="D390" s="4">
        <v>517.83000000000004</v>
      </c>
      <c r="E390" s="4">
        <v>111.52</v>
      </c>
      <c r="F390" s="4">
        <v>406.31</v>
      </c>
      <c r="G390" s="4">
        <v>258.92</v>
      </c>
      <c r="H390" s="4">
        <v>55.76</v>
      </c>
      <c r="I390" s="4">
        <v>203.16</v>
      </c>
      <c r="J390" s="4">
        <v>258.91000000000003</v>
      </c>
      <c r="K390" s="4">
        <v>55.76</v>
      </c>
      <c r="L390" s="4">
        <v>203.15</v>
      </c>
    </row>
    <row r="391" spans="1:12" outlineLevel="2" x14ac:dyDescent="0.25">
      <c r="A391" s="7">
        <v>13</v>
      </c>
      <c r="B391" s="7">
        <v>55440</v>
      </c>
      <c r="C391" s="7" t="s">
        <v>431</v>
      </c>
      <c r="D391" s="4">
        <v>81.760000000000005</v>
      </c>
      <c r="E391" s="4">
        <v>0.65</v>
      </c>
      <c r="F391" s="4">
        <v>81.11</v>
      </c>
      <c r="G391" s="4">
        <v>40.89</v>
      </c>
      <c r="H391" s="4">
        <v>0.33</v>
      </c>
      <c r="I391" s="4">
        <v>40.56</v>
      </c>
      <c r="J391" s="4">
        <v>40.869999999999997</v>
      </c>
      <c r="K391" s="4">
        <v>0.32</v>
      </c>
      <c r="L391" s="4">
        <v>40.549999999999997</v>
      </c>
    </row>
    <row r="392" spans="1:12" outlineLevel="2" x14ac:dyDescent="0.25">
      <c r="A392" s="7">
        <v>13</v>
      </c>
      <c r="B392" s="7">
        <v>55680</v>
      </c>
      <c r="C392" s="7" t="s">
        <v>432</v>
      </c>
      <c r="D392" s="4">
        <v>0.79</v>
      </c>
      <c r="E392" s="4">
        <v>0.28999999999999998</v>
      </c>
      <c r="F392" s="4">
        <v>0.5</v>
      </c>
      <c r="G392" s="4">
        <v>0.4</v>
      </c>
      <c r="H392" s="4">
        <v>0.15</v>
      </c>
      <c r="I392" s="4">
        <v>0.25</v>
      </c>
      <c r="J392" s="4">
        <v>0.39</v>
      </c>
      <c r="K392" s="4">
        <v>0.13999999999999999</v>
      </c>
      <c r="L392" s="4">
        <v>0.25</v>
      </c>
    </row>
    <row r="393" spans="1:12" outlineLevel="2" x14ac:dyDescent="0.25">
      <c r="A393" s="7">
        <v>13</v>
      </c>
      <c r="B393" s="7">
        <v>55880</v>
      </c>
      <c r="C393" s="7" t="s">
        <v>433</v>
      </c>
      <c r="D393" s="4">
        <v>169.07</v>
      </c>
      <c r="E393" s="4">
        <v>43.62</v>
      </c>
      <c r="F393" s="4">
        <v>125.45</v>
      </c>
      <c r="G393" s="4">
        <v>84.539999999999992</v>
      </c>
      <c r="H393" s="4">
        <v>21.81</v>
      </c>
      <c r="I393" s="4">
        <v>62.73</v>
      </c>
      <c r="J393" s="4">
        <v>84.53</v>
      </c>
      <c r="K393" s="4">
        <v>21.81</v>
      </c>
      <c r="L393" s="4">
        <v>62.720000000000006</v>
      </c>
    </row>
    <row r="394" spans="1:12" outlineLevel="2" x14ac:dyDescent="0.25">
      <c r="A394" s="7">
        <v>13</v>
      </c>
      <c r="B394" s="7">
        <v>56460</v>
      </c>
      <c r="C394" s="7" t="s">
        <v>434</v>
      </c>
      <c r="D394" s="4">
        <v>22.97</v>
      </c>
      <c r="E394" s="4">
        <v>3.92</v>
      </c>
      <c r="F394" s="4">
        <v>19.05</v>
      </c>
      <c r="G394" s="4">
        <v>11.489999999999998</v>
      </c>
      <c r="H394" s="4">
        <v>1.96</v>
      </c>
      <c r="I394" s="4">
        <v>9.5299999999999994</v>
      </c>
      <c r="J394" s="4">
        <v>11.48</v>
      </c>
      <c r="K394" s="4">
        <v>1.96</v>
      </c>
      <c r="L394" s="4">
        <v>9.5200000000000014</v>
      </c>
    </row>
    <row r="395" spans="1:12" outlineLevel="2" x14ac:dyDescent="0.25">
      <c r="A395" s="7">
        <v>13</v>
      </c>
      <c r="B395" s="7">
        <v>59120</v>
      </c>
      <c r="C395" s="7" t="s">
        <v>435</v>
      </c>
      <c r="D395" s="4">
        <v>46.91</v>
      </c>
      <c r="E395" s="4">
        <v>8.9</v>
      </c>
      <c r="F395" s="4">
        <v>38.01</v>
      </c>
      <c r="G395" s="4">
        <v>23.46</v>
      </c>
      <c r="H395" s="4">
        <v>4.45</v>
      </c>
      <c r="I395" s="4">
        <v>19.010000000000002</v>
      </c>
      <c r="J395" s="4">
        <v>23.449999999999996</v>
      </c>
      <c r="K395" s="4">
        <v>4.45</v>
      </c>
      <c r="L395" s="4">
        <v>18.999999999999996</v>
      </c>
    </row>
    <row r="396" spans="1:12" outlineLevel="2" x14ac:dyDescent="0.25">
      <c r="A396" s="7">
        <v>13</v>
      </c>
      <c r="B396" s="7">
        <v>61136</v>
      </c>
      <c r="C396" s="7" t="s">
        <v>436</v>
      </c>
      <c r="D396" s="4">
        <v>633.89</v>
      </c>
      <c r="E396" s="4">
        <v>245.4</v>
      </c>
      <c r="F396" s="4">
        <v>388.49</v>
      </c>
      <c r="G396" s="4">
        <v>316.95</v>
      </c>
      <c r="H396" s="4">
        <v>122.7</v>
      </c>
      <c r="I396" s="4">
        <v>194.25</v>
      </c>
      <c r="J396" s="4">
        <v>316.94</v>
      </c>
      <c r="K396" s="4">
        <v>122.7</v>
      </c>
      <c r="L396" s="4">
        <v>194.24</v>
      </c>
    </row>
    <row r="397" spans="1:12" s="6" customFormat="1" outlineLevel="1" x14ac:dyDescent="0.25">
      <c r="A397" s="8" t="s">
        <v>2801</v>
      </c>
      <c r="B397" s="8"/>
      <c r="C397" s="8"/>
      <c r="D397" s="9">
        <f t="shared" ref="D397:L397" si="12">SUBTOTAL(9,D371:D396)</f>
        <v>22188.48</v>
      </c>
      <c r="E397" s="9">
        <f t="shared" si="12"/>
        <v>6944.119999999999</v>
      </c>
      <c r="F397" s="9">
        <f t="shared" si="12"/>
        <v>15244.36</v>
      </c>
      <c r="G397" s="9">
        <f t="shared" si="12"/>
        <v>11094.389999999998</v>
      </c>
      <c r="H397" s="9">
        <f t="shared" si="12"/>
        <v>3472.1099999999992</v>
      </c>
      <c r="I397" s="9">
        <f t="shared" si="12"/>
        <v>7622.28</v>
      </c>
      <c r="J397" s="9">
        <f t="shared" si="12"/>
        <v>11094.09</v>
      </c>
      <c r="K397" s="9">
        <f t="shared" si="12"/>
        <v>3472.0099999999998</v>
      </c>
      <c r="L397" s="9">
        <f t="shared" si="12"/>
        <v>7622.0800000000008</v>
      </c>
    </row>
    <row r="398" spans="1:12" outlineLevel="2" x14ac:dyDescent="0.25">
      <c r="A398" s="7">
        <v>14</v>
      </c>
      <c r="B398" s="7">
        <v>10140</v>
      </c>
      <c r="C398" s="7" t="s">
        <v>447</v>
      </c>
      <c r="D398" s="4">
        <v>2145.1999999999998</v>
      </c>
      <c r="E398" s="4">
        <v>637.19000000000005</v>
      </c>
      <c r="F398" s="4">
        <v>1508.01</v>
      </c>
      <c r="G398" s="4">
        <v>1072.6100000000001</v>
      </c>
      <c r="H398" s="4">
        <v>318.60000000000002</v>
      </c>
      <c r="I398" s="4">
        <v>754.01</v>
      </c>
      <c r="J398" s="4">
        <v>1072.5900000000001</v>
      </c>
      <c r="K398" s="4">
        <v>318.59000000000003</v>
      </c>
      <c r="L398" s="4">
        <v>754</v>
      </c>
    </row>
    <row r="399" spans="1:12" outlineLevel="2" x14ac:dyDescent="0.25">
      <c r="A399" s="7">
        <v>14</v>
      </c>
      <c r="B399" s="7">
        <v>40011</v>
      </c>
      <c r="C399" s="7" t="s">
        <v>368</v>
      </c>
      <c r="D399" s="4">
        <v>39.909999999999997</v>
      </c>
      <c r="E399" s="4">
        <v>8.4600000000000009</v>
      </c>
      <c r="F399" s="4">
        <v>31.45</v>
      </c>
      <c r="G399" s="4">
        <v>19.96</v>
      </c>
      <c r="H399" s="4">
        <v>4.2300000000000004</v>
      </c>
      <c r="I399" s="4">
        <v>15.73</v>
      </c>
      <c r="J399" s="4">
        <v>19.95</v>
      </c>
      <c r="K399" s="4">
        <v>4.2300000000000004</v>
      </c>
      <c r="L399" s="4">
        <v>15.719999999999999</v>
      </c>
    </row>
    <row r="400" spans="1:12" outlineLevel="2" x14ac:dyDescent="0.25">
      <c r="A400" s="7">
        <v>14</v>
      </c>
      <c r="B400" s="7">
        <v>41100</v>
      </c>
      <c r="C400" s="7" t="s">
        <v>448</v>
      </c>
      <c r="D400" s="4">
        <v>161.81</v>
      </c>
      <c r="E400" s="4">
        <v>11.64</v>
      </c>
      <c r="F400" s="4">
        <v>150.16999999999999</v>
      </c>
      <c r="G400" s="4">
        <v>80.91</v>
      </c>
      <c r="H400" s="4">
        <v>5.82</v>
      </c>
      <c r="I400" s="4">
        <v>75.09</v>
      </c>
      <c r="J400" s="4">
        <v>80.899999999999977</v>
      </c>
      <c r="K400" s="4">
        <v>5.82</v>
      </c>
      <c r="L400" s="4">
        <v>75.079999999999984</v>
      </c>
    </row>
    <row r="401" spans="1:12" outlineLevel="2" x14ac:dyDescent="0.25">
      <c r="A401" s="7">
        <v>14</v>
      </c>
      <c r="B401" s="7">
        <v>41161</v>
      </c>
      <c r="C401" s="7" t="s">
        <v>280</v>
      </c>
      <c r="D401" s="4">
        <v>46.97</v>
      </c>
      <c r="E401" s="4">
        <v>11.96</v>
      </c>
      <c r="F401" s="4">
        <v>35.01</v>
      </c>
      <c r="G401" s="4">
        <v>23.5</v>
      </c>
      <c r="H401" s="4">
        <v>5.99</v>
      </c>
      <c r="I401" s="4">
        <v>17.509999999999998</v>
      </c>
      <c r="J401" s="4">
        <v>23.470000000000002</v>
      </c>
      <c r="K401" s="4">
        <v>5.97</v>
      </c>
      <c r="L401" s="4">
        <v>17.5</v>
      </c>
    </row>
    <row r="402" spans="1:12" outlineLevel="2" x14ac:dyDescent="0.25">
      <c r="A402" s="7">
        <v>14</v>
      </c>
      <c r="B402" s="7">
        <v>42104</v>
      </c>
      <c r="C402" s="7" t="s">
        <v>20</v>
      </c>
      <c r="D402" s="4">
        <v>19.05</v>
      </c>
      <c r="E402" s="4">
        <v>10.379999999999999</v>
      </c>
      <c r="F402" s="4">
        <v>8.67</v>
      </c>
      <c r="G402" s="4">
        <v>9.5299999999999994</v>
      </c>
      <c r="H402" s="4">
        <v>5.1899999999999995</v>
      </c>
      <c r="I402" s="4">
        <v>4.34</v>
      </c>
      <c r="J402" s="4">
        <v>9.52</v>
      </c>
      <c r="K402" s="4">
        <v>5.1899999999999995</v>
      </c>
      <c r="L402" s="4">
        <v>4.33</v>
      </c>
    </row>
    <row r="403" spans="1:12" outlineLevel="2" x14ac:dyDescent="0.25">
      <c r="A403" s="7">
        <v>14</v>
      </c>
      <c r="B403" s="7">
        <v>42613</v>
      </c>
      <c r="C403" s="7" t="s">
        <v>21</v>
      </c>
      <c r="D403" s="4">
        <v>31.979999999999997</v>
      </c>
      <c r="E403" s="4">
        <v>12.83</v>
      </c>
      <c r="F403" s="4">
        <v>19.149999999999999</v>
      </c>
      <c r="G403" s="4">
        <v>16</v>
      </c>
      <c r="H403" s="4">
        <v>6.42</v>
      </c>
      <c r="I403" s="4">
        <v>9.58</v>
      </c>
      <c r="J403" s="4">
        <v>15.979999999999999</v>
      </c>
      <c r="K403" s="4">
        <v>6.41</v>
      </c>
      <c r="L403" s="4">
        <v>9.5699999999999985</v>
      </c>
    </row>
    <row r="404" spans="1:12" outlineLevel="2" x14ac:dyDescent="0.25">
      <c r="A404" s="7">
        <v>14</v>
      </c>
      <c r="B404" s="7">
        <v>42922</v>
      </c>
      <c r="C404" s="7" t="s">
        <v>22</v>
      </c>
      <c r="D404" s="4">
        <v>71.47</v>
      </c>
      <c r="E404" s="4">
        <v>6.29</v>
      </c>
      <c r="F404" s="4">
        <v>65.180000000000007</v>
      </c>
      <c r="G404" s="4">
        <v>35.75</v>
      </c>
      <c r="H404" s="4">
        <v>3.1500000000000004</v>
      </c>
      <c r="I404" s="4">
        <v>32.6</v>
      </c>
      <c r="J404" s="4">
        <v>35.72</v>
      </c>
      <c r="K404" s="4">
        <v>3.14</v>
      </c>
      <c r="L404" s="4">
        <v>32.58</v>
      </c>
    </row>
    <row r="405" spans="1:12" outlineLevel="2" x14ac:dyDescent="0.25">
      <c r="A405" s="7">
        <v>14</v>
      </c>
      <c r="B405" s="7">
        <v>43181</v>
      </c>
      <c r="C405" s="7" t="s">
        <v>49</v>
      </c>
      <c r="D405" s="4">
        <v>115.66999999999999</v>
      </c>
      <c r="E405" s="4">
        <v>7.33</v>
      </c>
      <c r="F405" s="4">
        <v>108.34</v>
      </c>
      <c r="G405" s="4">
        <v>57.839999999999996</v>
      </c>
      <c r="H405" s="4">
        <v>3.67</v>
      </c>
      <c r="I405" s="4">
        <v>54.17</v>
      </c>
      <c r="J405" s="4">
        <v>57.83</v>
      </c>
      <c r="K405" s="4">
        <v>3.66</v>
      </c>
      <c r="L405" s="4">
        <v>54.17</v>
      </c>
    </row>
    <row r="406" spans="1:12" outlineLevel="2" x14ac:dyDescent="0.25">
      <c r="A406" s="7">
        <v>14</v>
      </c>
      <c r="B406" s="7">
        <v>44512</v>
      </c>
      <c r="C406" s="7" t="s">
        <v>51</v>
      </c>
      <c r="D406" s="4">
        <v>22.17</v>
      </c>
      <c r="E406" s="4">
        <v>7.01</v>
      </c>
      <c r="F406" s="4">
        <v>15.16</v>
      </c>
      <c r="G406" s="4">
        <v>11.100000000000001</v>
      </c>
      <c r="H406" s="4">
        <v>3.5100000000000002</v>
      </c>
      <c r="I406" s="4">
        <v>7.59</v>
      </c>
      <c r="J406" s="4">
        <v>11.069999999999999</v>
      </c>
      <c r="K406" s="4">
        <v>3.4999999999999996</v>
      </c>
      <c r="L406" s="4">
        <v>7.57</v>
      </c>
    </row>
    <row r="407" spans="1:12" outlineLevel="2" x14ac:dyDescent="0.25">
      <c r="A407" s="7">
        <v>14</v>
      </c>
      <c r="B407" s="7">
        <v>45640</v>
      </c>
      <c r="C407" s="7" t="s">
        <v>449</v>
      </c>
      <c r="D407" s="4">
        <v>12.86</v>
      </c>
      <c r="E407" s="4">
        <v>8.58</v>
      </c>
      <c r="F407" s="4">
        <v>4.2799999999999994</v>
      </c>
      <c r="G407" s="4">
        <v>6.43</v>
      </c>
      <c r="H407" s="4">
        <v>4.29</v>
      </c>
      <c r="I407" s="4">
        <v>2.1399999999999997</v>
      </c>
      <c r="J407" s="4">
        <v>6.43</v>
      </c>
      <c r="K407" s="4">
        <v>4.29</v>
      </c>
      <c r="L407" s="4">
        <v>2.1399999999999997</v>
      </c>
    </row>
    <row r="408" spans="1:12" outlineLevel="2" x14ac:dyDescent="0.25">
      <c r="A408" s="7">
        <v>14</v>
      </c>
      <c r="B408" s="7">
        <v>45795</v>
      </c>
      <c r="C408" s="7" t="s">
        <v>218</v>
      </c>
      <c r="D408" s="4">
        <v>35.26</v>
      </c>
      <c r="E408" s="4">
        <v>20.149999999999999</v>
      </c>
      <c r="F408" s="4">
        <v>15.11</v>
      </c>
      <c r="G408" s="4">
        <v>17.64</v>
      </c>
      <c r="H408" s="4">
        <v>10.08</v>
      </c>
      <c r="I408" s="4">
        <v>7.56</v>
      </c>
      <c r="J408" s="4">
        <v>17.619999999999997</v>
      </c>
      <c r="K408" s="4">
        <v>10.069999999999999</v>
      </c>
      <c r="L408" s="4">
        <v>7.55</v>
      </c>
    </row>
    <row r="409" spans="1:12" outlineLevel="2" x14ac:dyDescent="0.25">
      <c r="A409" s="7">
        <v>14</v>
      </c>
      <c r="B409" s="7">
        <v>45847</v>
      </c>
      <c r="C409" s="7" t="s">
        <v>30</v>
      </c>
      <c r="D409" s="4">
        <v>11.35</v>
      </c>
      <c r="E409" s="4">
        <v>6.96</v>
      </c>
      <c r="F409" s="4">
        <v>4.3899999999999997</v>
      </c>
      <c r="G409" s="4">
        <v>5.68</v>
      </c>
      <c r="H409" s="4">
        <v>3.48</v>
      </c>
      <c r="I409" s="4">
        <v>2.2000000000000002</v>
      </c>
      <c r="J409" s="4">
        <v>5.67</v>
      </c>
      <c r="K409" s="4">
        <v>3.48</v>
      </c>
      <c r="L409" s="4">
        <v>2.1899999999999995</v>
      </c>
    </row>
    <row r="410" spans="1:12" outlineLevel="2" x14ac:dyDescent="0.25">
      <c r="A410" s="7">
        <v>14</v>
      </c>
      <c r="B410" s="7">
        <v>46050</v>
      </c>
      <c r="C410" s="7" t="s">
        <v>450</v>
      </c>
      <c r="D410" s="4">
        <v>9.34</v>
      </c>
      <c r="E410" s="4">
        <v>4.4000000000000004</v>
      </c>
      <c r="F410" s="4">
        <v>4.9400000000000004</v>
      </c>
      <c r="G410" s="4">
        <v>4.67</v>
      </c>
      <c r="H410" s="4">
        <v>2.2000000000000002</v>
      </c>
      <c r="I410" s="4">
        <v>2.4700000000000002</v>
      </c>
      <c r="J410" s="4">
        <v>4.67</v>
      </c>
      <c r="K410" s="4">
        <v>2.2000000000000002</v>
      </c>
      <c r="L410" s="4">
        <v>2.4700000000000002</v>
      </c>
    </row>
    <row r="411" spans="1:12" outlineLevel="2" x14ac:dyDescent="0.25">
      <c r="A411" s="7">
        <v>14</v>
      </c>
      <c r="B411" s="7">
        <v>50840</v>
      </c>
      <c r="C411" s="7" t="s">
        <v>451</v>
      </c>
      <c r="D411" s="4">
        <v>104.07</v>
      </c>
      <c r="E411" s="4">
        <v>21.99</v>
      </c>
      <c r="F411" s="4">
        <v>82.080000000000013</v>
      </c>
      <c r="G411" s="4">
        <v>52.04</v>
      </c>
      <c r="H411" s="4">
        <v>11</v>
      </c>
      <c r="I411" s="4">
        <v>41.04</v>
      </c>
      <c r="J411" s="4">
        <v>52.030000000000015</v>
      </c>
      <c r="K411" s="4">
        <v>10.989999999999998</v>
      </c>
      <c r="L411" s="4">
        <v>41.040000000000013</v>
      </c>
    </row>
    <row r="412" spans="1:12" outlineLevel="2" x14ac:dyDescent="0.25">
      <c r="A412" s="7">
        <v>14</v>
      </c>
      <c r="B412" s="7">
        <v>51740</v>
      </c>
      <c r="C412" s="7" t="s">
        <v>452</v>
      </c>
      <c r="D412" s="4">
        <v>1.28</v>
      </c>
      <c r="E412" s="4">
        <v>0.74</v>
      </c>
      <c r="F412" s="4">
        <v>0.54</v>
      </c>
      <c r="G412" s="4">
        <v>0.64</v>
      </c>
      <c r="H412" s="4">
        <v>0.37</v>
      </c>
      <c r="I412" s="4">
        <v>0.27</v>
      </c>
      <c r="J412" s="4">
        <v>0.64</v>
      </c>
      <c r="K412" s="4">
        <v>0.37</v>
      </c>
      <c r="L412" s="4">
        <v>0.27</v>
      </c>
    </row>
    <row r="413" spans="1:12" outlineLevel="2" x14ac:dyDescent="0.25">
      <c r="A413" s="7">
        <v>14</v>
      </c>
      <c r="B413" s="7">
        <v>54850</v>
      </c>
      <c r="C413" s="7" t="s">
        <v>453</v>
      </c>
      <c r="D413" s="4">
        <v>1.32</v>
      </c>
      <c r="E413" s="4">
        <v>0.78</v>
      </c>
      <c r="F413" s="4">
        <v>0.54</v>
      </c>
      <c r="G413" s="4">
        <v>0.66</v>
      </c>
      <c r="H413" s="4">
        <v>0.39</v>
      </c>
      <c r="I413" s="4">
        <v>0.27</v>
      </c>
      <c r="J413" s="4">
        <v>0.66</v>
      </c>
      <c r="K413" s="4">
        <v>0.39</v>
      </c>
      <c r="L413" s="4">
        <v>0.27</v>
      </c>
    </row>
    <row r="414" spans="1:12" outlineLevel="2" x14ac:dyDescent="0.25">
      <c r="A414" s="7">
        <v>14</v>
      </c>
      <c r="B414" s="7">
        <v>55130</v>
      </c>
      <c r="C414" s="7" t="s">
        <v>454</v>
      </c>
      <c r="D414" s="4">
        <v>4.3899999999999997</v>
      </c>
      <c r="E414" s="4">
        <v>1.47</v>
      </c>
      <c r="F414" s="4">
        <v>2.92</v>
      </c>
      <c r="G414" s="4">
        <v>2.2000000000000002</v>
      </c>
      <c r="H414" s="4">
        <v>0.74</v>
      </c>
      <c r="I414" s="4">
        <v>1.46</v>
      </c>
      <c r="J414" s="4">
        <v>2.19</v>
      </c>
      <c r="K414" s="4">
        <v>0.73</v>
      </c>
      <c r="L414" s="4">
        <v>1.46</v>
      </c>
    </row>
    <row r="415" spans="1:12" outlineLevel="2" x14ac:dyDescent="0.25">
      <c r="A415" s="7">
        <v>14</v>
      </c>
      <c r="B415" s="7">
        <v>55920</v>
      </c>
      <c r="C415" s="7" t="s">
        <v>455</v>
      </c>
      <c r="D415" s="4">
        <v>21.3</v>
      </c>
      <c r="E415" s="4">
        <v>3.82</v>
      </c>
      <c r="F415" s="4">
        <v>17.48</v>
      </c>
      <c r="G415" s="4">
        <v>10.65</v>
      </c>
      <c r="H415" s="4">
        <v>1.91</v>
      </c>
      <c r="I415" s="4">
        <v>8.74</v>
      </c>
      <c r="J415" s="4">
        <v>10.65</v>
      </c>
      <c r="K415" s="4">
        <v>1.91</v>
      </c>
      <c r="L415" s="4">
        <v>8.74</v>
      </c>
    </row>
    <row r="416" spans="1:12" outlineLevel="2" x14ac:dyDescent="0.25">
      <c r="A416" s="7">
        <v>14</v>
      </c>
      <c r="B416" s="7">
        <v>56850</v>
      </c>
      <c r="C416" s="7" t="s">
        <v>456</v>
      </c>
      <c r="D416" s="4">
        <v>3.6799999999999997</v>
      </c>
      <c r="E416" s="4">
        <v>1.66</v>
      </c>
      <c r="F416" s="4">
        <v>2.02</v>
      </c>
      <c r="G416" s="4">
        <v>1.8399999999999999</v>
      </c>
      <c r="H416" s="4">
        <v>0.83</v>
      </c>
      <c r="I416" s="4">
        <v>1.01</v>
      </c>
      <c r="J416" s="4">
        <v>1.8399999999999999</v>
      </c>
      <c r="K416" s="4">
        <v>0.83</v>
      </c>
      <c r="L416" s="4">
        <v>1.01</v>
      </c>
    </row>
    <row r="417" spans="1:12" outlineLevel="2" x14ac:dyDescent="0.25">
      <c r="A417" s="7">
        <v>14</v>
      </c>
      <c r="B417" s="7">
        <v>57390</v>
      </c>
      <c r="C417" s="7" t="s">
        <v>457</v>
      </c>
      <c r="D417" s="4">
        <v>14.6</v>
      </c>
      <c r="E417" s="4">
        <v>6.84</v>
      </c>
      <c r="F417" s="4">
        <v>7.76</v>
      </c>
      <c r="G417" s="4">
        <v>7.3</v>
      </c>
      <c r="H417" s="4">
        <v>3.42</v>
      </c>
      <c r="I417" s="4">
        <v>3.88</v>
      </c>
      <c r="J417" s="4">
        <v>7.3</v>
      </c>
      <c r="K417" s="4">
        <v>3.42</v>
      </c>
      <c r="L417" s="4">
        <v>3.88</v>
      </c>
    </row>
    <row r="418" spans="1:12" outlineLevel="2" x14ac:dyDescent="0.25">
      <c r="A418" s="7">
        <v>14</v>
      </c>
      <c r="B418" s="7">
        <v>59180</v>
      </c>
      <c r="C418" s="7" t="s">
        <v>458</v>
      </c>
      <c r="D418" s="4">
        <v>233.57</v>
      </c>
      <c r="E418" s="4">
        <v>91.23</v>
      </c>
      <c r="F418" s="4">
        <v>142.34</v>
      </c>
      <c r="G418" s="4">
        <v>116.78999999999999</v>
      </c>
      <c r="H418" s="4">
        <v>45.62</v>
      </c>
      <c r="I418" s="4">
        <v>71.17</v>
      </c>
      <c r="J418" s="4">
        <v>116.78</v>
      </c>
      <c r="K418" s="4">
        <v>45.610000000000007</v>
      </c>
      <c r="L418" s="4">
        <v>71.17</v>
      </c>
    </row>
    <row r="419" spans="1:12" outlineLevel="2" x14ac:dyDescent="0.25">
      <c r="A419" s="7">
        <v>14</v>
      </c>
      <c r="B419" s="7">
        <v>61070</v>
      </c>
      <c r="C419" s="7" t="s">
        <v>459</v>
      </c>
      <c r="D419" s="4">
        <v>78.08</v>
      </c>
      <c r="E419" s="4">
        <v>19</v>
      </c>
      <c r="F419" s="4">
        <v>59.08</v>
      </c>
      <c r="G419" s="4">
        <v>39.04</v>
      </c>
      <c r="H419" s="4">
        <v>9.5</v>
      </c>
      <c r="I419" s="4">
        <v>29.54</v>
      </c>
      <c r="J419" s="4">
        <v>39.04</v>
      </c>
      <c r="K419" s="4">
        <v>9.5</v>
      </c>
      <c r="L419" s="4">
        <v>29.54</v>
      </c>
    </row>
    <row r="420" spans="1:12" outlineLevel="2" x14ac:dyDescent="0.25">
      <c r="A420" s="7">
        <v>14</v>
      </c>
      <c r="B420" s="7">
        <v>61088</v>
      </c>
      <c r="C420" s="7" t="s">
        <v>460</v>
      </c>
      <c r="D420" s="4">
        <v>36.130000000000003</v>
      </c>
      <c r="E420" s="4">
        <v>0</v>
      </c>
      <c r="F420" s="4">
        <v>36.130000000000003</v>
      </c>
      <c r="G420" s="4">
        <v>18.07</v>
      </c>
      <c r="H420" s="4">
        <v>0</v>
      </c>
      <c r="I420" s="4">
        <v>18.07</v>
      </c>
      <c r="J420" s="4">
        <v>18.060000000000002</v>
      </c>
      <c r="K420" s="4">
        <v>0</v>
      </c>
      <c r="L420" s="4">
        <v>18.060000000000002</v>
      </c>
    </row>
    <row r="421" spans="1:12" outlineLevel="2" x14ac:dyDescent="0.25">
      <c r="A421" s="7">
        <v>14</v>
      </c>
      <c r="B421" s="7">
        <v>61089</v>
      </c>
      <c r="C421" s="7" t="s">
        <v>461</v>
      </c>
      <c r="D421" s="4">
        <v>75.73</v>
      </c>
      <c r="E421" s="4">
        <v>16.77</v>
      </c>
      <c r="F421" s="4">
        <v>58.96</v>
      </c>
      <c r="G421" s="4">
        <v>37.870000000000005</v>
      </c>
      <c r="H421" s="4">
        <v>8.39</v>
      </c>
      <c r="I421" s="4">
        <v>29.48</v>
      </c>
      <c r="J421" s="4">
        <v>37.86</v>
      </c>
      <c r="K421" s="4">
        <v>8.379999999999999</v>
      </c>
      <c r="L421" s="4">
        <v>29.48</v>
      </c>
    </row>
    <row r="422" spans="1:12" outlineLevel="2" x14ac:dyDescent="0.25">
      <c r="A422" s="7">
        <v>14</v>
      </c>
      <c r="B422" s="7">
        <v>61090</v>
      </c>
      <c r="C422" s="7" t="s">
        <v>462</v>
      </c>
      <c r="D422" s="4">
        <v>47.05</v>
      </c>
      <c r="E422" s="4">
        <v>0</v>
      </c>
      <c r="F422" s="4">
        <v>47.05</v>
      </c>
      <c r="G422" s="4">
        <v>23.53</v>
      </c>
      <c r="H422" s="4">
        <v>0</v>
      </c>
      <c r="I422" s="4">
        <v>23.53</v>
      </c>
      <c r="J422" s="4">
        <v>23.519999999999996</v>
      </c>
      <c r="K422" s="4">
        <v>0</v>
      </c>
      <c r="L422" s="4">
        <v>23.519999999999996</v>
      </c>
    </row>
    <row r="423" spans="1:12" outlineLevel="2" x14ac:dyDescent="0.25">
      <c r="A423" s="7">
        <v>14</v>
      </c>
      <c r="B423" s="7">
        <v>61181</v>
      </c>
      <c r="C423" s="7" t="s">
        <v>463</v>
      </c>
      <c r="D423" s="4">
        <v>16.41</v>
      </c>
      <c r="E423" s="4">
        <v>0</v>
      </c>
      <c r="F423" s="4">
        <v>16.41</v>
      </c>
      <c r="G423" s="4">
        <v>8.2100000000000009</v>
      </c>
      <c r="H423" s="4">
        <v>0</v>
      </c>
      <c r="I423" s="4">
        <v>8.2100000000000009</v>
      </c>
      <c r="J423" s="4">
        <v>8.1999999999999993</v>
      </c>
      <c r="K423" s="4">
        <v>0</v>
      </c>
      <c r="L423" s="4">
        <v>8.1999999999999993</v>
      </c>
    </row>
    <row r="424" spans="1:12" outlineLevel="2" x14ac:dyDescent="0.25">
      <c r="A424" s="7">
        <v>14</v>
      </c>
      <c r="B424" s="7">
        <v>61252</v>
      </c>
      <c r="C424" s="7" t="s">
        <v>464</v>
      </c>
      <c r="D424" s="4">
        <v>130.06</v>
      </c>
      <c r="E424" s="4">
        <v>41.16</v>
      </c>
      <c r="F424" s="4">
        <v>88.9</v>
      </c>
      <c r="G424" s="4">
        <v>65.03</v>
      </c>
      <c r="H424" s="4">
        <v>20.58</v>
      </c>
      <c r="I424" s="4">
        <v>44.45</v>
      </c>
      <c r="J424" s="4">
        <v>65.03</v>
      </c>
      <c r="K424" s="4">
        <v>20.58</v>
      </c>
      <c r="L424" s="4">
        <v>44.45</v>
      </c>
    </row>
    <row r="425" spans="1:12" outlineLevel="2" x14ac:dyDescent="0.25">
      <c r="A425" s="7">
        <v>14</v>
      </c>
      <c r="B425" s="7">
        <v>61281</v>
      </c>
      <c r="C425" s="7" t="s">
        <v>465</v>
      </c>
      <c r="D425" s="4">
        <v>18.43</v>
      </c>
      <c r="E425" s="4">
        <v>8.36</v>
      </c>
      <c r="F425" s="4">
        <v>10.07</v>
      </c>
      <c r="G425" s="4">
        <v>9.2199999999999989</v>
      </c>
      <c r="H425" s="4">
        <v>4.18</v>
      </c>
      <c r="I425" s="4">
        <v>5.04</v>
      </c>
      <c r="J425" s="4">
        <v>9.2100000000000009</v>
      </c>
      <c r="K425" s="4">
        <v>4.18</v>
      </c>
      <c r="L425" s="4">
        <v>5.03</v>
      </c>
    </row>
    <row r="426" spans="1:12" outlineLevel="2" x14ac:dyDescent="0.25">
      <c r="A426" s="7">
        <v>14</v>
      </c>
      <c r="B426" s="7">
        <v>61305</v>
      </c>
      <c r="C426" s="7" t="s">
        <v>466</v>
      </c>
      <c r="D426" s="4">
        <v>138.74</v>
      </c>
      <c r="E426" s="4">
        <v>0</v>
      </c>
      <c r="F426" s="4">
        <v>138.74</v>
      </c>
      <c r="G426" s="4">
        <v>69.37</v>
      </c>
      <c r="H426" s="4">
        <v>0</v>
      </c>
      <c r="I426" s="4">
        <v>69.37</v>
      </c>
      <c r="J426" s="4">
        <v>69.37</v>
      </c>
      <c r="K426" s="4">
        <v>0</v>
      </c>
      <c r="L426" s="4">
        <v>69.37</v>
      </c>
    </row>
    <row r="427" spans="1:12" outlineLevel="2" x14ac:dyDescent="0.25">
      <c r="A427" s="7">
        <v>14</v>
      </c>
      <c r="B427" s="7">
        <v>71401</v>
      </c>
      <c r="C427" s="7" t="s">
        <v>217</v>
      </c>
      <c r="D427" s="4">
        <v>143.04000000000002</v>
      </c>
      <c r="E427" s="4">
        <v>55.25</v>
      </c>
      <c r="F427" s="4">
        <v>87.79</v>
      </c>
      <c r="G427" s="4">
        <v>71.53</v>
      </c>
      <c r="H427" s="4">
        <v>27.63</v>
      </c>
      <c r="I427" s="4">
        <v>43.9</v>
      </c>
      <c r="J427" s="4">
        <v>71.510000000000005</v>
      </c>
      <c r="K427" s="4">
        <v>27.62</v>
      </c>
      <c r="L427" s="4">
        <v>43.890000000000008</v>
      </c>
    </row>
    <row r="428" spans="1:12" s="6" customFormat="1" outlineLevel="1" x14ac:dyDescent="0.25">
      <c r="A428" s="8" t="s">
        <v>2802</v>
      </c>
      <c r="B428" s="8"/>
      <c r="C428" s="8"/>
      <c r="D428" s="9">
        <f t="shared" ref="D428:L428" si="13">SUBTOTAL(9,D398:D427)</f>
        <v>3790.92</v>
      </c>
      <c r="E428" s="9">
        <f t="shared" si="13"/>
        <v>1022.2500000000002</v>
      </c>
      <c r="F428" s="9">
        <f t="shared" si="13"/>
        <v>2768.670000000001</v>
      </c>
      <c r="G428" s="9">
        <f t="shared" si="13"/>
        <v>1895.6100000000004</v>
      </c>
      <c r="H428" s="9">
        <f t="shared" si="13"/>
        <v>511.19000000000005</v>
      </c>
      <c r="I428" s="9">
        <f t="shared" si="13"/>
        <v>1384.4200000000005</v>
      </c>
      <c r="J428" s="9">
        <f t="shared" si="13"/>
        <v>1895.3100000000002</v>
      </c>
      <c r="K428" s="9">
        <f t="shared" si="13"/>
        <v>511.06000000000017</v>
      </c>
      <c r="L428" s="9">
        <f t="shared" si="13"/>
        <v>1384.2500000000002</v>
      </c>
    </row>
    <row r="429" spans="1:12" outlineLevel="2" x14ac:dyDescent="0.25">
      <c r="A429" s="7">
        <v>15</v>
      </c>
      <c r="B429" s="7">
        <v>10150</v>
      </c>
      <c r="C429" s="7" t="s">
        <v>471</v>
      </c>
      <c r="D429" s="4">
        <v>8725.5300000000007</v>
      </c>
      <c r="E429" s="4">
        <v>792.62</v>
      </c>
      <c r="F429" s="4">
        <v>7932.91</v>
      </c>
      <c r="G429" s="4">
        <v>4362.78</v>
      </c>
      <c r="H429" s="4">
        <v>396.32</v>
      </c>
      <c r="I429" s="4">
        <v>3966.46</v>
      </c>
      <c r="J429" s="4">
        <v>4362.75</v>
      </c>
      <c r="K429" s="4">
        <v>396.3</v>
      </c>
      <c r="L429" s="4">
        <v>3966.45</v>
      </c>
    </row>
    <row r="430" spans="1:12" outlineLevel="2" x14ac:dyDescent="0.25">
      <c r="A430" s="7">
        <v>15</v>
      </c>
      <c r="B430" s="7">
        <v>40820</v>
      </c>
      <c r="C430" s="7" t="s">
        <v>472</v>
      </c>
      <c r="D430" s="4">
        <v>258.09000000000003</v>
      </c>
      <c r="E430" s="4">
        <v>65.81</v>
      </c>
      <c r="F430" s="4">
        <v>192.28</v>
      </c>
      <c r="G430" s="4">
        <v>129.05000000000001</v>
      </c>
      <c r="H430" s="4">
        <v>32.909999999999997</v>
      </c>
      <c r="I430" s="4">
        <v>96.14</v>
      </c>
      <c r="J430" s="4">
        <v>129.04000000000002</v>
      </c>
      <c r="K430" s="4">
        <v>32.900000000000006</v>
      </c>
      <c r="L430" s="4">
        <v>96.14</v>
      </c>
    </row>
    <row r="431" spans="1:12" outlineLevel="2" x14ac:dyDescent="0.25">
      <c r="A431" s="7">
        <v>15</v>
      </c>
      <c r="B431" s="7">
        <v>41001</v>
      </c>
      <c r="C431" s="7" t="s">
        <v>345</v>
      </c>
      <c r="D431" s="4">
        <v>169.03</v>
      </c>
      <c r="E431" s="4">
        <v>24.93</v>
      </c>
      <c r="F431" s="4">
        <v>144.1</v>
      </c>
      <c r="G431" s="4">
        <v>84.52</v>
      </c>
      <c r="H431" s="4">
        <v>12.47</v>
      </c>
      <c r="I431" s="4">
        <v>72.05</v>
      </c>
      <c r="J431" s="4">
        <v>84.51</v>
      </c>
      <c r="K431" s="4">
        <v>12.459999999999999</v>
      </c>
      <c r="L431" s="4">
        <v>72.05</v>
      </c>
    </row>
    <row r="432" spans="1:12" outlineLevel="2" x14ac:dyDescent="0.25">
      <c r="A432" s="7">
        <v>15</v>
      </c>
      <c r="B432" s="7">
        <v>41650</v>
      </c>
      <c r="C432" s="7" t="s">
        <v>473</v>
      </c>
      <c r="D432" s="4">
        <v>113.61</v>
      </c>
      <c r="E432" s="4">
        <v>18.940000000000001</v>
      </c>
      <c r="F432" s="4">
        <v>94.67</v>
      </c>
      <c r="G432" s="4">
        <v>56.81</v>
      </c>
      <c r="H432" s="4">
        <v>9.4700000000000006</v>
      </c>
      <c r="I432" s="4">
        <v>47.34</v>
      </c>
      <c r="J432" s="4">
        <v>56.8</v>
      </c>
      <c r="K432" s="4">
        <v>9.4700000000000006</v>
      </c>
      <c r="L432" s="4">
        <v>47.33</v>
      </c>
    </row>
    <row r="433" spans="1:12" outlineLevel="2" x14ac:dyDescent="0.25">
      <c r="A433" s="7">
        <v>15</v>
      </c>
      <c r="B433" s="7">
        <v>41731</v>
      </c>
      <c r="C433" s="7" t="s">
        <v>304</v>
      </c>
      <c r="D433" s="4">
        <v>225.26</v>
      </c>
      <c r="E433" s="4">
        <v>59.29</v>
      </c>
      <c r="F433" s="4">
        <v>165.96999999999997</v>
      </c>
      <c r="G433" s="4">
        <v>112.64</v>
      </c>
      <c r="H433" s="4">
        <v>29.65</v>
      </c>
      <c r="I433" s="4">
        <v>82.990000000000009</v>
      </c>
      <c r="J433" s="4">
        <v>112.61999999999998</v>
      </c>
      <c r="K433" s="4">
        <v>29.64</v>
      </c>
      <c r="L433" s="4">
        <v>82.97999999999999</v>
      </c>
    </row>
    <row r="434" spans="1:12" outlineLevel="2" x14ac:dyDescent="0.25">
      <c r="A434" s="7">
        <v>15</v>
      </c>
      <c r="B434" s="7">
        <v>41863</v>
      </c>
      <c r="C434" s="7" t="s">
        <v>19</v>
      </c>
      <c r="D434" s="4">
        <v>384.17999999999995</v>
      </c>
      <c r="E434" s="4">
        <v>9.9600000000000009</v>
      </c>
      <c r="F434" s="4">
        <v>374.21999999999997</v>
      </c>
      <c r="G434" s="4">
        <v>192.08999999999997</v>
      </c>
      <c r="H434" s="4">
        <v>4.9800000000000004</v>
      </c>
      <c r="I434" s="4">
        <v>187.10999999999999</v>
      </c>
      <c r="J434" s="4">
        <v>192.08999999999997</v>
      </c>
      <c r="K434" s="4">
        <v>4.9800000000000004</v>
      </c>
      <c r="L434" s="4">
        <v>187.10999999999999</v>
      </c>
    </row>
    <row r="435" spans="1:12" outlineLevel="2" x14ac:dyDescent="0.25">
      <c r="A435" s="7">
        <v>15</v>
      </c>
      <c r="B435" s="7">
        <v>42242</v>
      </c>
      <c r="C435" s="7" t="s">
        <v>82</v>
      </c>
      <c r="D435" s="4">
        <v>2415.6400000000003</v>
      </c>
      <c r="E435" s="4">
        <v>43.06</v>
      </c>
      <c r="F435" s="4">
        <v>2372.58</v>
      </c>
      <c r="G435" s="4">
        <v>1207.8400000000001</v>
      </c>
      <c r="H435" s="4">
        <v>21.54</v>
      </c>
      <c r="I435" s="4">
        <v>1186.3</v>
      </c>
      <c r="J435" s="4">
        <v>1207.8000000000002</v>
      </c>
      <c r="K435" s="4">
        <v>21.52</v>
      </c>
      <c r="L435" s="4">
        <v>1186.28</v>
      </c>
    </row>
    <row r="436" spans="1:12" outlineLevel="2" x14ac:dyDescent="0.25">
      <c r="A436" s="7">
        <v>15</v>
      </c>
      <c r="B436" s="7">
        <v>42750</v>
      </c>
      <c r="C436" s="7" t="s">
        <v>474</v>
      </c>
      <c r="D436" s="4">
        <v>200.8</v>
      </c>
      <c r="E436" s="4">
        <v>25.53</v>
      </c>
      <c r="F436" s="4">
        <v>175.27</v>
      </c>
      <c r="G436" s="4">
        <v>100.41</v>
      </c>
      <c r="H436" s="4">
        <v>12.77</v>
      </c>
      <c r="I436" s="4">
        <v>87.64</v>
      </c>
      <c r="J436" s="4">
        <v>100.39000000000001</v>
      </c>
      <c r="K436" s="4">
        <v>12.760000000000002</v>
      </c>
      <c r="L436" s="4">
        <v>87.63000000000001</v>
      </c>
    </row>
    <row r="437" spans="1:12" outlineLevel="2" x14ac:dyDescent="0.25">
      <c r="A437" s="7">
        <v>15</v>
      </c>
      <c r="B437" s="7">
        <v>42990</v>
      </c>
      <c r="C437" s="7" t="s">
        <v>475</v>
      </c>
      <c r="D437" s="4">
        <v>364.56</v>
      </c>
      <c r="E437" s="4">
        <v>63.25</v>
      </c>
      <c r="F437" s="4">
        <v>301.31</v>
      </c>
      <c r="G437" s="4">
        <v>182.29</v>
      </c>
      <c r="H437" s="4">
        <v>31.63</v>
      </c>
      <c r="I437" s="4">
        <v>150.66</v>
      </c>
      <c r="J437" s="4">
        <v>182.27</v>
      </c>
      <c r="K437" s="4">
        <v>31.62</v>
      </c>
      <c r="L437" s="4">
        <v>150.65</v>
      </c>
    </row>
    <row r="438" spans="1:12" outlineLevel="2" x14ac:dyDescent="0.25">
      <c r="A438" s="7">
        <v>15</v>
      </c>
      <c r="B438" s="7">
        <v>43112</v>
      </c>
      <c r="C438" s="7" t="s">
        <v>307</v>
      </c>
      <c r="D438" s="4">
        <v>212.66</v>
      </c>
      <c r="E438" s="4">
        <v>34.880000000000003</v>
      </c>
      <c r="F438" s="4">
        <v>177.78</v>
      </c>
      <c r="G438" s="4">
        <v>106.33</v>
      </c>
      <c r="H438" s="4">
        <v>17.440000000000001</v>
      </c>
      <c r="I438" s="4">
        <v>88.89</v>
      </c>
      <c r="J438" s="4">
        <v>106.33</v>
      </c>
      <c r="K438" s="4">
        <v>17.440000000000001</v>
      </c>
      <c r="L438" s="4">
        <v>88.89</v>
      </c>
    </row>
    <row r="439" spans="1:12" outlineLevel="2" x14ac:dyDescent="0.25">
      <c r="A439" s="7">
        <v>15</v>
      </c>
      <c r="B439" s="7">
        <v>43400</v>
      </c>
      <c r="C439" s="7" t="s">
        <v>476</v>
      </c>
      <c r="D439" s="4">
        <v>167.79</v>
      </c>
      <c r="E439" s="4">
        <v>34.950000000000003</v>
      </c>
      <c r="F439" s="4">
        <v>132.84</v>
      </c>
      <c r="G439" s="4">
        <v>83.91</v>
      </c>
      <c r="H439" s="4">
        <v>17.48</v>
      </c>
      <c r="I439" s="4">
        <v>66.429999999999993</v>
      </c>
      <c r="J439" s="4">
        <v>83.88000000000001</v>
      </c>
      <c r="K439" s="4">
        <v>17.47</v>
      </c>
      <c r="L439" s="4">
        <v>66.410000000000011</v>
      </c>
    </row>
    <row r="440" spans="1:12" outlineLevel="2" x14ac:dyDescent="0.25">
      <c r="A440" s="7">
        <v>15</v>
      </c>
      <c r="B440" s="7">
        <v>44154</v>
      </c>
      <c r="C440" s="7" t="s">
        <v>50</v>
      </c>
      <c r="D440" s="4">
        <v>294.64999999999998</v>
      </c>
      <c r="E440" s="4">
        <v>58.31</v>
      </c>
      <c r="F440" s="4">
        <v>236.34</v>
      </c>
      <c r="G440" s="4">
        <v>147.34</v>
      </c>
      <c r="H440" s="4">
        <v>29.16</v>
      </c>
      <c r="I440" s="4">
        <v>118.18</v>
      </c>
      <c r="J440" s="4">
        <v>147.30999999999997</v>
      </c>
      <c r="K440" s="4">
        <v>29.15</v>
      </c>
      <c r="L440" s="4">
        <v>118.15999999999998</v>
      </c>
    </row>
    <row r="441" spans="1:12" outlineLevel="2" x14ac:dyDescent="0.25">
      <c r="A441" s="7">
        <v>15</v>
      </c>
      <c r="B441" s="7">
        <v>44752</v>
      </c>
      <c r="C441" s="7" t="s">
        <v>215</v>
      </c>
      <c r="D441" s="4">
        <v>145.4</v>
      </c>
      <c r="E441" s="4">
        <v>26.15</v>
      </c>
      <c r="F441" s="4">
        <v>119.25</v>
      </c>
      <c r="G441" s="4">
        <v>72.709999999999994</v>
      </c>
      <c r="H441" s="4">
        <v>13.08</v>
      </c>
      <c r="I441" s="4">
        <v>59.629999999999995</v>
      </c>
      <c r="J441" s="4">
        <v>72.690000000000012</v>
      </c>
      <c r="K441" s="4">
        <v>13.07</v>
      </c>
      <c r="L441" s="4">
        <v>59.620000000000005</v>
      </c>
    </row>
    <row r="442" spans="1:12" outlineLevel="2" x14ac:dyDescent="0.25">
      <c r="A442" s="7">
        <v>15</v>
      </c>
      <c r="B442" s="7">
        <v>45091</v>
      </c>
      <c r="C442" s="7" t="s">
        <v>312</v>
      </c>
      <c r="D442" s="4">
        <v>763.72</v>
      </c>
      <c r="E442" s="4">
        <v>112.82</v>
      </c>
      <c r="F442" s="4">
        <v>650.9</v>
      </c>
      <c r="G442" s="4">
        <v>381.86</v>
      </c>
      <c r="H442" s="4">
        <v>56.41</v>
      </c>
      <c r="I442" s="4">
        <v>325.45</v>
      </c>
      <c r="J442" s="4">
        <v>381.86</v>
      </c>
      <c r="K442" s="4">
        <v>56.41</v>
      </c>
      <c r="L442" s="4">
        <v>325.45</v>
      </c>
    </row>
    <row r="443" spans="1:12" outlineLevel="2" x14ac:dyDescent="0.25">
      <c r="A443" s="7">
        <v>15</v>
      </c>
      <c r="B443" s="7">
        <v>45560</v>
      </c>
      <c r="C443" s="7" t="s">
        <v>477</v>
      </c>
      <c r="D443" s="4">
        <v>128.13999999999999</v>
      </c>
      <c r="E443" s="4">
        <v>34.209999999999994</v>
      </c>
      <c r="F443" s="4">
        <v>93.93</v>
      </c>
      <c r="G443" s="4">
        <v>64.08</v>
      </c>
      <c r="H443" s="4">
        <v>17.11</v>
      </c>
      <c r="I443" s="4">
        <v>46.97</v>
      </c>
      <c r="J443" s="4">
        <v>64.06</v>
      </c>
      <c r="K443" s="4">
        <v>17.100000000000001</v>
      </c>
      <c r="L443" s="4">
        <v>46.96</v>
      </c>
    </row>
    <row r="444" spans="1:12" outlineLevel="2" x14ac:dyDescent="0.25">
      <c r="A444" s="7">
        <v>15</v>
      </c>
      <c r="B444" s="7">
        <v>45796</v>
      </c>
      <c r="C444" s="7" t="s">
        <v>218</v>
      </c>
      <c r="D444" s="4">
        <v>205.53</v>
      </c>
      <c r="E444" s="4">
        <v>8.77</v>
      </c>
      <c r="F444" s="4">
        <v>196.76000000000002</v>
      </c>
      <c r="G444" s="4">
        <v>102.77000000000001</v>
      </c>
      <c r="H444" s="4">
        <v>4.3900000000000006</v>
      </c>
      <c r="I444" s="4">
        <v>98.38000000000001</v>
      </c>
      <c r="J444" s="4">
        <v>102.76</v>
      </c>
      <c r="K444" s="4">
        <v>4.379999999999999</v>
      </c>
      <c r="L444" s="4">
        <v>98.38000000000001</v>
      </c>
    </row>
    <row r="445" spans="1:12" outlineLevel="2" x14ac:dyDescent="0.25">
      <c r="A445" s="7">
        <v>15</v>
      </c>
      <c r="B445" s="7">
        <v>45848</v>
      </c>
      <c r="C445" s="7" t="s">
        <v>30</v>
      </c>
      <c r="D445" s="4">
        <v>41.36</v>
      </c>
      <c r="E445" s="4">
        <v>5</v>
      </c>
      <c r="F445" s="4">
        <v>36.36</v>
      </c>
      <c r="G445" s="4">
        <v>20.68</v>
      </c>
      <c r="H445" s="4">
        <v>2.5</v>
      </c>
      <c r="I445" s="4">
        <v>18.18</v>
      </c>
      <c r="J445" s="4">
        <v>20.68</v>
      </c>
      <c r="K445" s="4">
        <v>2.5</v>
      </c>
      <c r="L445" s="4">
        <v>18.18</v>
      </c>
    </row>
    <row r="446" spans="1:12" outlineLevel="2" x14ac:dyDescent="0.25">
      <c r="A446" s="7">
        <v>15</v>
      </c>
      <c r="B446" s="7">
        <v>45910</v>
      </c>
      <c r="C446" s="7" t="s">
        <v>478</v>
      </c>
      <c r="D446" s="4">
        <v>592.17000000000007</v>
      </c>
      <c r="E446" s="4">
        <v>37.47</v>
      </c>
      <c r="F446" s="4">
        <v>554.70000000000005</v>
      </c>
      <c r="G446" s="4">
        <v>296.09000000000003</v>
      </c>
      <c r="H446" s="4">
        <v>18.739999999999998</v>
      </c>
      <c r="I446" s="4">
        <v>277.35000000000002</v>
      </c>
      <c r="J446" s="4">
        <v>296.08000000000004</v>
      </c>
      <c r="K446" s="4">
        <v>18.73</v>
      </c>
      <c r="L446" s="4">
        <v>277.35000000000002</v>
      </c>
    </row>
    <row r="447" spans="1:12" outlineLevel="2" x14ac:dyDescent="0.25">
      <c r="A447" s="7">
        <v>15</v>
      </c>
      <c r="B447" s="7">
        <v>46130</v>
      </c>
      <c r="C447" s="7" t="s">
        <v>479</v>
      </c>
      <c r="D447" s="4">
        <v>151.30000000000001</v>
      </c>
      <c r="E447" s="4">
        <v>18.84</v>
      </c>
      <c r="F447" s="4">
        <v>132.46</v>
      </c>
      <c r="G447" s="4">
        <v>75.650000000000006</v>
      </c>
      <c r="H447" s="4">
        <v>9.42</v>
      </c>
      <c r="I447" s="4">
        <v>66.23</v>
      </c>
      <c r="J447" s="4">
        <v>75.650000000000006</v>
      </c>
      <c r="K447" s="4">
        <v>9.42</v>
      </c>
      <c r="L447" s="4">
        <v>66.23</v>
      </c>
    </row>
    <row r="448" spans="1:12" outlineLevel="2" x14ac:dyDescent="0.25">
      <c r="A448" s="7">
        <v>15</v>
      </c>
      <c r="B448" s="7">
        <v>51880</v>
      </c>
      <c r="C448" s="7" t="s">
        <v>480</v>
      </c>
      <c r="D448" s="4">
        <v>136.59</v>
      </c>
      <c r="E448" s="4">
        <v>72.710000000000008</v>
      </c>
      <c r="F448" s="4">
        <v>63.879999999999995</v>
      </c>
      <c r="G448" s="4">
        <v>68.3</v>
      </c>
      <c r="H448" s="4">
        <v>36.36</v>
      </c>
      <c r="I448" s="4">
        <v>31.94</v>
      </c>
      <c r="J448" s="4">
        <v>68.290000000000006</v>
      </c>
      <c r="K448" s="4">
        <v>36.350000000000009</v>
      </c>
      <c r="L448" s="4">
        <v>31.939999999999994</v>
      </c>
    </row>
    <row r="449" spans="1:12" outlineLevel="2" x14ac:dyDescent="0.25">
      <c r="A449" s="7">
        <v>15</v>
      </c>
      <c r="B449" s="7">
        <v>52410</v>
      </c>
      <c r="C449" s="7" t="s">
        <v>481</v>
      </c>
      <c r="D449" s="4">
        <v>523.76</v>
      </c>
      <c r="E449" s="4">
        <v>88.51</v>
      </c>
      <c r="F449" s="4">
        <v>435.25</v>
      </c>
      <c r="G449" s="4">
        <v>261.89</v>
      </c>
      <c r="H449" s="4">
        <v>44.26</v>
      </c>
      <c r="I449" s="4">
        <v>217.63</v>
      </c>
      <c r="J449" s="4">
        <v>261.87</v>
      </c>
      <c r="K449" s="4">
        <v>44.250000000000007</v>
      </c>
      <c r="L449" s="4">
        <v>217.62</v>
      </c>
    </row>
    <row r="450" spans="1:12" outlineLevel="2" x14ac:dyDescent="0.25">
      <c r="A450" s="7">
        <v>15</v>
      </c>
      <c r="B450" s="7">
        <v>52420</v>
      </c>
      <c r="C450" s="7" t="s">
        <v>482</v>
      </c>
      <c r="D450" s="4">
        <v>180.45</v>
      </c>
      <c r="E450" s="4">
        <v>61.1</v>
      </c>
      <c r="F450" s="4">
        <v>119.35</v>
      </c>
      <c r="G450" s="4">
        <v>90.23</v>
      </c>
      <c r="H450" s="4">
        <v>30.55</v>
      </c>
      <c r="I450" s="4">
        <v>59.68</v>
      </c>
      <c r="J450" s="4">
        <v>90.22</v>
      </c>
      <c r="K450" s="4">
        <v>30.55</v>
      </c>
      <c r="L450" s="4">
        <v>59.669999999999995</v>
      </c>
    </row>
    <row r="451" spans="1:12" outlineLevel="2" x14ac:dyDescent="0.25">
      <c r="A451" s="7">
        <v>15</v>
      </c>
      <c r="B451" s="7">
        <v>53420</v>
      </c>
      <c r="C451" s="7" t="s">
        <v>483</v>
      </c>
      <c r="D451" s="4">
        <v>4.08</v>
      </c>
      <c r="E451" s="4">
        <v>1.5</v>
      </c>
      <c r="F451" s="4">
        <v>2.58</v>
      </c>
      <c r="G451" s="4">
        <v>2.04</v>
      </c>
      <c r="H451" s="4">
        <v>0.75</v>
      </c>
      <c r="I451" s="4">
        <v>1.29</v>
      </c>
      <c r="J451" s="4">
        <v>2.04</v>
      </c>
      <c r="K451" s="4">
        <v>0.75</v>
      </c>
      <c r="L451" s="4">
        <v>1.29</v>
      </c>
    </row>
    <row r="452" spans="1:12" outlineLevel="2" x14ac:dyDescent="0.25">
      <c r="A452" s="7">
        <v>15</v>
      </c>
      <c r="B452" s="7">
        <v>54280</v>
      </c>
      <c r="C452" s="7" t="s">
        <v>484</v>
      </c>
      <c r="D452" s="4">
        <v>25.31</v>
      </c>
      <c r="E452" s="4">
        <v>6.54</v>
      </c>
      <c r="F452" s="4">
        <v>18.77</v>
      </c>
      <c r="G452" s="4">
        <v>12.66</v>
      </c>
      <c r="H452" s="4">
        <v>3.27</v>
      </c>
      <c r="I452" s="4">
        <v>9.39</v>
      </c>
      <c r="J452" s="4">
        <v>12.649999999999999</v>
      </c>
      <c r="K452" s="4">
        <v>3.27</v>
      </c>
      <c r="L452" s="4">
        <v>9.379999999999999</v>
      </c>
    </row>
    <row r="453" spans="1:12" outlineLevel="2" x14ac:dyDescent="0.25">
      <c r="A453" s="7">
        <v>15</v>
      </c>
      <c r="B453" s="7">
        <v>54390</v>
      </c>
      <c r="C453" s="7" t="s">
        <v>485</v>
      </c>
      <c r="D453" s="4">
        <v>76.11</v>
      </c>
      <c r="E453" s="4">
        <v>10.51</v>
      </c>
      <c r="F453" s="4">
        <v>65.599999999999994</v>
      </c>
      <c r="G453" s="4">
        <v>38.059999999999995</v>
      </c>
      <c r="H453" s="4">
        <v>5.26</v>
      </c>
      <c r="I453" s="4">
        <v>32.799999999999997</v>
      </c>
      <c r="J453" s="4">
        <v>38.049999999999997</v>
      </c>
      <c r="K453" s="4">
        <v>5.25</v>
      </c>
      <c r="L453" s="4">
        <v>32.799999999999997</v>
      </c>
    </row>
    <row r="454" spans="1:12" outlineLevel="2" x14ac:dyDescent="0.25">
      <c r="A454" s="7">
        <v>15</v>
      </c>
      <c r="B454" s="7">
        <v>55940</v>
      </c>
      <c r="C454" s="7" t="s">
        <v>486</v>
      </c>
      <c r="D454" s="4">
        <v>21.71</v>
      </c>
      <c r="E454" s="4">
        <v>8.3699999999999992</v>
      </c>
      <c r="F454" s="4">
        <v>13.34</v>
      </c>
      <c r="G454" s="4">
        <v>10.86</v>
      </c>
      <c r="H454" s="4">
        <v>4.1900000000000004</v>
      </c>
      <c r="I454" s="4">
        <v>6.67</v>
      </c>
      <c r="J454" s="4">
        <v>10.849999999999998</v>
      </c>
      <c r="K454" s="4">
        <v>4.1799999999999988</v>
      </c>
      <c r="L454" s="4">
        <v>6.67</v>
      </c>
    </row>
    <row r="455" spans="1:12" outlineLevel="2" x14ac:dyDescent="0.25">
      <c r="A455" s="7">
        <v>15</v>
      </c>
      <c r="B455" s="7">
        <v>57230</v>
      </c>
      <c r="C455" s="7" t="s">
        <v>487</v>
      </c>
      <c r="D455" s="4">
        <v>3.78</v>
      </c>
      <c r="E455" s="4">
        <v>1</v>
      </c>
      <c r="F455" s="4">
        <v>2.78</v>
      </c>
      <c r="G455" s="4">
        <v>1.89</v>
      </c>
      <c r="H455" s="4">
        <v>0.5</v>
      </c>
      <c r="I455" s="4">
        <v>1.39</v>
      </c>
      <c r="J455" s="4">
        <v>1.89</v>
      </c>
      <c r="K455" s="4">
        <v>0.5</v>
      </c>
      <c r="L455" s="4">
        <v>1.39</v>
      </c>
    </row>
    <row r="456" spans="1:12" outlineLevel="2" x14ac:dyDescent="0.25">
      <c r="A456" s="7">
        <v>15</v>
      </c>
      <c r="B456" s="7">
        <v>57410</v>
      </c>
      <c r="C456" s="7" t="s">
        <v>488</v>
      </c>
      <c r="D456" s="4">
        <v>186.4</v>
      </c>
      <c r="E456" s="4">
        <v>56.59</v>
      </c>
      <c r="F456" s="4">
        <v>129.81</v>
      </c>
      <c r="G456" s="4">
        <v>93.21</v>
      </c>
      <c r="H456" s="4">
        <v>28.3</v>
      </c>
      <c r="I456" s="4">
        <v>64.91</v>
      </c>
      <c r="J456" s="4">
        <v>93.190000000000012</v>
      </c>
      <c r="K456" s="4">
        <v>28.290000000000003</v>
      </c>
      <c r="L456" s="4">
        <v>64.900000000000006</v>
      </c>
    </row>
    <row r="457" spans="1:12" outlineLevel="2" x14ac:dyDescent="0.25">
      <c r="A457" s="7">
        <v>15</v>
      </c>
      <c r="B457" s="7">
        <v>57430</v>
      </c>
      <c r="C457" s="7" t="s">
        <v>489</v>
      </c>
      <c r="D457" s="4">
        <v>100.39999999999999</v>
      </c>
      <c r="E457" s="4">
        <v>10.3</v>
      </c>
      <c r="F457" s="4">
        <v>90.1</v>
      </c>
      <c r="G457" s="4">
        <v>50.199999999999996</v>
      </c>
      <c r="H457" s="4">
        <v>5.15</v>
      </c>
      <c r="I457" s="4">
        <v>45.05</v>
      </c>
      <c r="J457" s="4">
        <v>50.199999999999996</v>
      </c>
      <c r="K457" s="4">
        <v>5.15</v>
      </c>
      <c r="L457" s="4">
        <v>45.05</v>
      </c>
    </row>
    <row r="458" spans="1:12" outlineLevel="2" x14ac:dyDescent="0.25">
      <c r="A458" s="7">
        <v>15</v>
      </c>
      <c r="B458" s="7">
        <v>58150</v>
      </c>
      <c r="C458" s="7" t="s">
        <v>490</v>
      </c>
      <c r="D458" s="4">
        <v>15.559999999999999</v>
      </c>
      <c r="E458" s="4">
        <v>0.37</v>
      </c>
      <c r="F458" s="4">
        <v>15.19</v>
      </c>
      <c r="G458" s="4">
        <v>7.79</v>
      </c>
      <c r="H458" s="4">
        <v>0.19</v>
      </c>
      <c r="I458" s="4">
        <v>7.6</v>
      </c>
      <c r="J458" s="4">
        <v>7.77</v>
      </c>
      <c r="K458" s="4">
        <v>0.18</v>
      </c>
      <c r="L458" s="4">
        <v>7.59</v>
      </c>
    </row>
    <row r="459" spans="1:12" outlineLevel="2" x14ac:dyDescent="0.25">
      <c r="A459" s="7">
        <v>15</v>
      </c>
      <c r="B459" s="7">
        <v>58740</v>
      </c>
      <c r="C459" s="7" t="s">
        <v>491</v>
      </c>
      <c r="D459" s="4">
        <v>24.84</v>
      </c>
      <c r="E459" s="4">
        <v>7.16</v>
      </c>
      <c r="F459" s="4">
        <v>17.68</v>
      </c>
      <c r="G459" s="4">
        <v>12.42</v>
      </c>
      <c r="H459" s="4">
        <v>3.58</v>
      </c>
      <c r="I459" s="4">
        <v>8.84</v>
      </c>
      <c r="J459" s="4">
        <v>12.42</v>
      </c>
      <c r="K459" s="4">
        <v>3.58</v>
      </c>
      <c r="L459" s="4">
        <v>8.84</v>
      </c>
    </row>
    <row r="460" spans="1:12" outlineLevel="2" x14ac:dyDescent="0.25">
      <c r="A460" s="7">
        <v>15</v>
      </c>
      <c r="B460" s="7">
        <v>58850</v>
      </c>
      <c r="C460" s="7" t="s">
        <v>492</v>
      </c>
      <c r="D460" s="4">
        <v>268.8</v>
      </c>
      <c r="E460" s="4">
        <v>29.55</v>
      </c>
      <c r="F460" s="4">
        <v>239.25</v>
      </c>
      <c r="G460" s="4">
        <v>134.41</v>
      </c>
      <c r="H460" s="4">
        <v>14.78</v>
      </c>
      <c r="I460" s="4">
        <v>119.63</v>
      </c>
      <c r="J460" s="4">
        <v>134.39000000000001</v>
      </c>
      <c r="K460" s="4">
        <v>14.770000000000001</v>
      </c>
      <c r="L460" s="4">
        <v>119.62</v>
      </c>
    </row>
    <row r="461" spans="1:12" outlineLevel="2" x14ac:dyDescent="0.25">
      <c r="A461" s="7">
        <v>15</v>
      </c>
      <c r="B461" s="7">
        <v>61097</v>
      </c>
      <c r="C461" s="7" t="s">
        <v>493</v>
      </c>
      <c r="D461" s="4">
        <v>77.569999999999993</v>
      </c>
      <c r="E461" s="4">
        <v>9.77</v>
      </c>
      <c r="F461" s="4">
        <v>67.8</v>
      </c>
      <c r="G461" s="4">
        <v>38.79</v>
      </c>
      <c r="H461" s="4">
        <v>4.8899999999999997</v>
      </c>
      <c r="I461" s="4">
        <v>33.9</v>
      </c>
      <c r="J461" s="4">
        <v>38.78</v>
      </c>
      <c r="K461" s="4">
        <v>4.88</v>
      </c>
      <c r="L461" s="4">
        <v>33.9</v>
      </c>
    </row>
    <row r="462" spans="1:12" outlineLevel="2" x14ac:dyDescent="0.25">
      <c r="A462" s="7">
        <v>15</v>
      </c>
      <c r="B462" s="7">
        <v>61098</v>
      </c>
      <c r="C462" s="7" t="s">
        <v>494</v>
      </c>
      <c r="D462" s="4">
        <v>33.04</v>
      </c>
      <c r="E462" s="4">
        <v>7.62</v>
      </c>
      <c r="F462" s="4">
        <v>25.42</v>
      </c>
      <c r="G462" s="4">
        <v>16.52</v>
      </c>
      <c r="H462" s="4">
        <v>3.81</v>
      </c>
      <c r="I462" s="4">
        <v>12.71</v>
      </c>
      <c r="J462" s="4">
        <v>16.52</v>
      </c>
      <c r="K462" s="4">
        <v>3.81</v>
      </c>
      <c r="L462" s="4">
        <v>12.71</v>
      </c>
    </row>
    <row r="463" spans="1:12" outlineLevel="2" x14ac:dyDescent="0.25">
      <c r="A463" s="7">
        <v>15</v>
      </c>
      <c r="B463" s="7">
        <v>61107</v>
      </c>
      <c r="C463" s="7" t="s">
        <v>495</v>
      </c>
      <c r="D463" s="4">
        <v>30.56</v>
      </c>
      <c r="E463" s="4">
        <v>1.27</v>
      </c>
      <c r="F463" s="4">
        <v>29.29</v>
      </c>
      <c r="G463" s="4">
        <v>15.290000000000001</v>
      </c>
      <c r="H463" s="4">
        <v>0.64</v>
      </c>
      <c r="I463" s="4">
        <v>14.65</v>
      </c>
      <c r="J463" s="4">
        <v>15.27</v>
      </c>
      <c r="K463" s="4">
        <v>0.63</v>
      </c>
      <c r="L463" s="4">
        <v>14.639999999999999</v>
      </c>
    </row>
    <row r="464" spans="1:12" outlineLevel="2" x14ac:dyDescent="0.25">
      <c r="A464" s="7">
        <v>15</v>
      </c>
      <c r="B464" s="7">
        <v>61246</v>
      </c>
      <c r="C464" s="7" t="s">
        <v>496</v>
      </c>
      <c r="D464" s="4">
        <v>90.15</v>
      </c>
      <c r="E464" s="4">
        <v>25.14</v>
      </c>
      <c r="F464" s="4">
        <v>65.010000000000005</v>
      </c>
      <c r="G464" s="4">
        <v>45.08</v>
      </c>
      <c r="H464" s="4">
        <v>12.57</v>
      </c>
      <c r="I464" s="4">
        <v>32.51</v>
      </c>
      <c r="J464" s="4">
        <v>45.070000000000007</v>
      </c>
      <c r="K464" s="4">
        <v>12.57</v>
      </c>
      <c r="L464" s="4">
        <v>32.500000000000007</v>
      </c>
    </row>
    <row r="465" spans="1:12" outlineLevel="2" x14ac:dyDescent="0.25">
      <c r="A465" s="7">
        <v>15</v>
      </c>
      <c r="B465" s="7">
        <v>61290</v>
      </c>
      <c r="C465" s="7" t="s">
        <v>497</v>
      </c>
      <c r="D465" s="4">
        <v>54.94</v>
      </c>
      <c r="E465" s="4">
        <v>10.53</v>
      </c>
      <c r="F465" s="4">
        <v>44.41</v>
      </c>
      <c r="G465" s="4">
        <v>27.48</v>
      </c>
      <c r="H465" s="4">
        <v>5.27</v>
      </c>
      <c r="I465" s="4">
        <v>22.21</v>
      </c>
      <c r="J465" s="4">
        <v>27.459999999999994</v>
      </c>
      <c r="K465" s="4">
        <v>5.26</v>
      </c>
      <c r="L465" s="4">
        <v>22.199999999999996</v>
      </c>
    </row>
    <row r="466" spans="1:12" s="6" customFormat="1" outlineLevel="1" x14ac:dyDescent="0.25">
      <c r="A466" s="8" t="s">
        <v>2803</v>
      </c>
      <c r="B466" s="8"/>
      <c r="C466" s="8"/>
      <c r="D466" s="9">
        <f t="shared" ref="D466:L466" si="14">SUBTOTAL(9,D429:D465)</f>
        <v>17413.470000000008</v>
      </c>
      <c r="E466" s="9">
        <f t="shared" si="14"/>
        <v>1883.3299999999997</v>
      </c>
      <c r="F466" s="9">
        <f t="shared" si="14"/>
        <v>15530.140000000001</v>
      </c>
      <c r="G466" s="9">
        <f t="shared" si="14"/>
        <v>8706.9700000000048</v>
      </c>
      <c r="H466" s="9">
        <f t="shared" si="14"/>
        <v>941.79000000000008</v>
      </c>
      <c r="I466" s="9">
        <f t="shared" si="14"/>
        <v>7765.1800000000021</v>
      </c>
      <c r="J466" s="9">
        <f t="shared" si="14"/>
        <v>8706.5000000000018</v>
      </c>
      <c r="K466" s="9">
        <f t="shared" si="14"/>
        <v>941.54</v>
      </c>
      <c r="L466" s="9">
        <f t="shared" si="14"/>
        <v>7764.9599999999982</v>
      </c>
    </row>
    <row r="467" spans="1:12" outlineLevel="2" x14ac:dyDescent="0.25">
      <c r="A467" s="7">
        <v>16</v>
      </c>
      <c r="B467" s="7">
        <v>10160</v>
      </c>
      <c r="C467" s="7" t="s">
        <v>510</v>
      </c>
      <c r="D467" s="4">
        <v>3378.19</v>
      </c>
      <c r="E467" s="4">
        <v>503.9</v>
      </c>
      <c r="F467" s="4">
        <v>2874.29</v>
      </c>
      <c r="G467" s="4">
        <v>1689.1000000000001</v>
      </c>
      <c r="H467" s="4">
        <v>251.95</v>
      </c>
      <c r="I467" s="4">
        <v>1437.15</v>
      </c>
      <c r="J467" s="4">
        <v>1689.09</v>
      </c>
      <c r="K467" s="4">
        <v>251.95</v>
      </c>
      <c r="L467" s="4">
        <v>1437.1399999999999</v>
      </c>
    </row>
    <row r="468" spans="1:12" outlineLevel="2" x14ac:dyDescent="0.25">
      <c r="A468" s="7">
        <v>16</v>
      </c>
      <c r="B468" s="7">
        <v>40012</v>
      </c>
      <c r="C468" s="7" t="s">
        <v>368</v>
      </c>
      <c r="D468" s="4">
        <v>54.86</v>
      </c>
      <c r="E468" s="4">
        <v>8.32</v>
      </c>
      <c r="F468" s="4">
        <v>46.54</v>
      </c>
      <c r="G468" s="4">
        <v>27.43</v>
      </c>
      <c r="H468" s="4">
        <v>4.16</v>
      </c>
      <c r="I468" s="4">
        <v>23.27</v>
      </c>
      <c r="J468" s="4">
        <v>27.43</v>
      </c>
      <c r="K468" s="4">
        <v>4.16</v>
      </c>
      <c r="L468" s="4">
        <v>23.27</v>
      </c>
    </row>
    <row r="469" spans="1:12" outlineLevel="2" x14ac:dyDescent="0.25">
      <c r="A469" s="7">
        <v>16</v>
      </c>
      <c r="B469" s="7">
        <v>40360</v>
      </c>
      <c r="C469" s="7" t="s">
        <v>511</v>
      </c>
      <c r="D469" s="4">
        <v>13.93</v>
      </c>
      <c r="E469" s="4">
        <v>3.69</v>
      </c>
      <c r="F469" s="4">
        <v>10.24</v>
      </c>
      <c r="G469" s="4">
        <v>6.9700000000000006</v>
      </c>
      <c r="H469" s="4">
        <v>1.85</v>
      </c>
      <c r="I469" s="4">
        <v>5.12</v>
      </c>
      <c r="J469" s="4">
        <v>6.96</v>
      </c>
      <c r="K469" s="4">
        <v>1.8399999999999999</v>
      </c>
      <c r="L469" s="4">
        <v>5.12</v>
      </c>
    </row>
    <row r="470" spans="1:12" outlineLevel="2" x14ac:dyDescent="0.25">
      <c r="A470" s="7">
        <v>16</v>
      </c>
      <c r="B470" s="7">
        <v>40450</v>
      </c>
      <c r="C470" s="7" t="s">
        <v>512</v>
      </c>
      <c r="D470" s="4">
        <v>25.72</v>
      </c>
      <c r="E470" s="4">
        <v>9.61</v>
      </c>
      <c r="F470" s="4">
        <v>16.11</v>
      </c>
      <c r="G470" s="4">
        <v>12.870000000000001</v>
      </c>
      <c r="H470" s="4">
        <v>4.8099999999999996</v>
      </c>
      <c r="I470" s="4">
        <v>8.06</v>
      </c>
      <c r="J470" s="4">
        <v>12.849999999999998</v>
      </c>
      <c r="K470" s="4">
        <v>4.8</v>
      </c>
      <c r="L470" s="4">
        <v>8.0499999999999989</v>
      </c>
    </row>
    <row r="471" spans="1:12" outlineLevel="2" x14ac:dyDescent="0.25">
      <c r="A471" s="7">
        <v>16</v>
      </c>
      <c r="B471" s="7">
        <v>41162</v>
      </c>
      <c r="C471" s="7" t="s">
        <v>280</v>
      </c>
      <c r="D471" s="4">
        <v>7.3100000000000005</v>
      </c>
      <c r="E471" s="4">
        <v>3.36</v>
      </c>
      <c r="F471" s="4">
        <v>3.95</v>
      </c>
      <c r="G471" s="4">
        <v>3.66</v>
      </c>
      <c r="H471" s="4">
        <v>1.68</v>
      </c>
      <c r="I471" s="4">
        <v>1.98</v>
      </c>
      <c r="J471" s="4">
        <v>3.6500000000000004</v>
      </c>
      <c r="K471" s="4">
        <v>1.68</v>
      </c>
      <c r="L471" s="4">
        <v>1.9700000000000002</v>
      </c>
    </row>
    <row r="472" spans="1:12" outlineLevel="2" x14ac:dyDescent="0.25">
      <c r="A472" s="7">
        <v>16</v>
      </c>
      <c r="B472" s="7">
        <v>41340</v>
      </c>
      <c r="C472" s="7" t="s">
        <v>513</v>
      </c>
      <c r="D472" s="4">
        <v>18.349999999999998</v>
      </c>
      <c r="E472" s="4">
        <v>13.53</v>
      </c>
      <c r="F472" s="4">
        <v>4.82</v>
      </c>
      <c r="G472" s="4">
        <v>9.18</v>
      </c>
      <c r="H472" s="4">
        <v>6.7700000000000005</v>
      </c>
      <c r="I472" s="4">
        <v>2.41</v>
      </c>
      <c r="J472" s="4">
        <v>9.1699999999999982</v>
      </c>
      <c r="K472" s="4">
        <v>6.7599999999999989</v>
      </c>
      <c r="L472" s="4">
        <v>2.41</v>
      </c>
    </row>
    <row r="473" spans="1:12" outlineLevel="2" x14ac:dyDescent="0.25">
      <c r="A473" s="7">
        <v>16</v>
      </c>
      <c r="B473" s="7">
        <v>41864</v>
      </c>
      <c r="C473" s="7" t="s">
        <v>19</v>
      </c>
      <c r="D473" s="4">
        <v>320.95</v>
      </c>
      <c r="E473" s="4">
        <v>4.5599999999999996</v>
      </c>
      <c r="F473" s="4">
        <v>316.39</v>
      </c>
      <c r="G473" s="4">
        <v>160.49</v>
      </c>
      <c r="H473" s="4">
        <v>2.29</v>
      </c>
      <c r="I473" s="4">
        <v>158.19999999999999</v>
      </c>
      <c r="J473" s="4">
        <v>160.46</v>
      </c>
      <c r="K473" s="4">
        <v>2.2699999999999996</v>
      </c>
      <c r="L473" s="4">
        <v>158.19</v>
      </c>
    </row>
    <row r="474" spans="1:12" outlineLevel="2" x14ac:dyDescent="0.25">
      <c r="A474" s="7">
        <v>16</v>
      </c>
      <c r="B474" s="7">
        <v>42596</v>
      </c>
      <c r="C474" s="7" t="s">
        <v>48</v>
      </c>
      <c r="D474" s="4">
        <v>50.75</v>
      </c>
      <c r="E474" s="4">
        <v>17.98</v>
      </c>
      <c r="F474" s="4">
        <v>32.770000000000003</v>
      </c>
      <c r="G474" s="4">
        <v>25.380000000000003</v>
      </c>
      <c r="H474" s="4">
        <v>8.99</v>
      </c>
      <c r="I474" s="4">
        <v>16.39</v>
      </c>
      <c r="J474" s="4">
        <v>25.370000000000005</v>
      </c>
      <c r="K474" s="4">
        <v>8.99</v>
      </c>
      <c r="L474" s="4">
        <v>16.380000000000003</v>
      </c>
    </row>
    <row r="475" spans="1:12" outlineLevel="2" x14ac:dyDescent="0.25">
      <c r="A475" s="7">
        <v>16</v>
      </c>
      <c r="B475" s="7">
        <v>42614</v>
      </c>
      <c r="C475" s="7" t="s">
        <v>21</v>
      </c>
      <c r="D475" s="4">
        <v>19.55</v>
      </c>
      <c r="E475" s="4">
        <v>4.8599999999999994</v>
      </c>
      <c r="F475" s="4">
        <v>14.690000000000001</v>
      </c>
      <c r="G475" s="4">
        <v>9.7899999999999991</v>
      </c>
      <c r="H475" s="4">
        <v>2.44</v>
      </c>
      <c r="I475" s="4">
        <v>7.35</v>
      </c>
      <c r="J475" s="4">
        <v>9.7600000000000016</v>
      </c>
      <c r="K475" s="4">
        <v>2.42</v>
      </c>
      <c r="L475" s="4">
        <v>7.34</v>
      </c>
    </row>
    <row r="476" spans="1:12" outlineLevel="2" x14ac:dyDescent="0.25">
      <c r="A476" s="7">
        <v>16</v>
      </c>
      <c r="B476" s="7">
        <v>42680</v>
      </c>
      <c r="C476" s="7" t="s">
        <v>514</v>
      </c>
      <c r="D476" s="4">
        <v>24.28</v>
      </c>
      <c r="E476" s="4">
        <v>8.4</v>
      </c>
      <c r="F476" s="4">
        <v>15.88</v>
      </c>
      <c r="G476" s="4">
        <v>12.14</v>
      </c>
      <c r="H476" s="4">
        <v>4.2</v>
      </c>
      <c r="I476" s="4">
        <v>7.94</v>
      </c>
      <c r="J476" s="4">
        <v>12.14</v>
      </c>
      <c r="K476" s="4">
        <v>4.2</v>
      </c>
      <c r="L476" s="4">
        <v>7.94</v>
      </c>
    </row>
    <row r="477" spans="1:12" outlineLevel="2" x14ac:dyDescent="0.25">
      <c r="A477" s="7">
        <v>16</v>
      </c>
      <c r="B477" s="7">
        <v>42760</v>
      </c>
      <c r="C477" s="7" t="s">
        <v>515</v>
      </c>
      <c r="D477" s="4">
        <v>89.18</v>
      </c>
      <c r="E477" s="4">
        <v>18.09</v>
      </c>
      <c r="F477" s="4">
        <v>71.09</v>
      </c>
      <c r="G477" s="4">
        <v>44.6</v>
      </c>
      <c r="H477" s="4">
        <v>9.0500000000000007</v>
      </c>
      <c r="I477" s="4">
        <v>35.549999999999997</v>
      </c>
      <c r="J477" s="4">
        <v>44.58</v>
      </c>
      <c r="K477" s="4">
        <v>9.0400000000000009</v>
      </c>
      <c r="L477" s="4">
        <v>35.54</v>
      </c>
    </row>
    <row r="478" spans="1:12" outlineLevel="2" x14ac:dyDescent="0.25">
      <c r="A478" s="7">
        <v>16</v>
      </c>
      <c r="B478" s="7">
        <v>42970</v>
      </c>
      <c r="C478" s="7" t="s">
        <v>516</v>
      </c>
      <c r="D478" s="4">
        <v>16.77</v>
      </c>
      <c r="E478" s="4">
        <v>3.8200000000000003</v>
      </c>
      <c r="F478" s="4">
        <v>12.95</v>
      </c>
      <c r="G478" s="4">
        <v>8.4</v>
      </c>
      <c r="H478" s="4">
        <v>1.92</v>
      </c>
      <c r="I478" s="4">
        <v>6.4799999999999995</v>
      </c>
      <c r="J478" s="4">
        <v>8.370000000000001</v>
      </c>
      <c r="K478" s="4">
        <v>1.9000000000000001</v>
      </c>
      <c r="L478" s="4">
        <v>6.47</v>
      </c>
    </row>
    <row r="479" spans="1:12" outlineLevel="2" x14ac:dyDescent="0.25">
      <c r="A479" s="7">
        <v>16</v>
      </c>
      <c r="B479" s="7">
        <v>43450</v>
      </c>
      <c r="C479" s="7" t="s">
        <v>517</v>
      </c>
      <c r="D479" s="4">
        <v>8.56</v>
      </c>
      <c r="E479" s="4">
        <v>5.95</v>
      </c>
      <c r="F479" s="4">
        <v>2.61</v>
      </c>
      <c r="G479" s="4">
        <v>4.29</v>
      </c>
      <c r="H479" s="4">
        <v>2.98</v>
      </c>
      <c r="I479" s="4">
        <v>1.31</v>
      </c>
      <c r="J479" s="4">
        <v>4.2699999999999996</v>
      </c>
      <c r="K479" s="4">
        <v>2.97</v>
      </c>
      <c r="L479" s="4">
        <v>1.2999999999999998</v>
      </c>
    </row>
    <row r="480" spans="1:12" outlineLevel="2" x14ac:dyDescent="0.25">
      <c r="A480" s="7">
        <v>16</v>
      </c>
      <c r="B480" s="7">
        <v>43535</v>
      </c>
      <c r="C480" s="7" t="s">
        <v>25</v>
      </c>
      <c r="D480" s="4">
        <v>7.4700000000000006</v>
      </c>
      <c r="E480" s="4">
        <v>3.7</v>
      </c>
      <c r="F480" s="4">
        <v>3.77</v>
      </c>
      <c r="G480" s="4">
        <v>3.74</v>
      </c>
      <c r="H480" s="4">
        <v>1.85</v>
      </c>
      <c r="I480" s="4">
        <v>1.89</v>
      </c>
      <c r="J480" s="4">
        <v>3.7300000000000004</v>
      </c>
      <c r="K480" s="4">
        <v>1.85</v>
      </c>
      <c r="L480" s="4">
        <v>1.8800000000000001</v>
      </c>
    </row>
    <row r="481" spans="1:12" outlineLevel="2" x14ac:dyDescent="0.25">
      <c r="A481" s="7">
        <v>16</v>
      </c>
      <c r="B481" s="7">
        <v>43680</v>
      </c>
      <c r="C481" s="7" t="s">
        <v>518</v>
      </c>
      <c r="D481" s="4">
        <v>6.77</v>
      </c>
      <c r="E481" s="4">
        <v>3.05</v>
      </c>
      <c r="F481" s="4">
        <v>3.72</v>
      </c>
      <c r="G481" s="4">
        <v>3.39</v>
      </c>
      <c r="H481" s="4">
        <v>1.53</v>
      </c>
      <c r="I481" s="4">
        <v>1.86</v>
      </c>
      <c r="J481" s="4">
        <v>3.38</v>
      </c>
      <c r="K481" s="4">
        <v>1.5199999999999998</v>
      </c>
      <c r="L481" s="4">
        <v>1.86</v>
      </c>
    </row>
    <row r="482" spans="1:12" outlineLevel="2" x14ac:dyDescent="0.25">
      <c r="A482" s="7">
        <v>16</v>
      </c>
      <c r="B482" s="7">
        <v>43991</v>
      </c>
      <c r="C482" s="7" t="s">
        <v>309</v>
      </c>
      <c r="D482" s="4">
        <v>32.75</v>
      </c>
      <c r="E482" s="4">
        <v>9.9700000000000006</v>
      </c>
      <c r="F482" s="4">
        <v>22.78</v>
      </c>
      <c r="G482" s="4">
        <v>16.380000000000003</v>
      </c>
      <c r="H482" s="4">
        <v>4.99</v>
      </c>
      <c r="I482" s="4">
        <v>11.39</v>
      </c>
      <c r="J482" s="4">
        <v>16.37</v>
      </c>
      <c r="K482" s="4">
        <v>4.9800000000000004</v>
      </c>
      <c r="L482" s="4">
        <v>11.39</v>
      </c>
    </row>
    <row r="483" spans="1:12" outlineLevel="2" x14ac:dyDescent="0.25">
      <c r="A483" s="7">
        <v>16</v>
      </c>
      <c r="B483" s="7">
        <v>44155</v>
      </c>
      <c r="C483" s="7" t="s">
        <v>50</v>
      </c>
      <c r="D483" s="4">
        <v>8.1</v>
      </c>
      <c r="E483" s="4">
        <v>4.55</v>
      </c>
      <c r="F483" s="4">
        <v>3.55</v>
      </c>
      <c r="G483" s="4">
        <v>4.0599999999999996</v>
      </c>
      <c r="H483" s="4">
        <v>2.2799999999999998</v>
      </c>
      <c r="I483" s="4">
        <v>1.78</v>
      </c>
      <c r="J483" s="4">
        <v>4.04</v>
      </c>
      <c r="K483" s="4">
        <v>2.27</v>
      </c>
      <c r="L483" s="4">
        <v>1.7699999999999998</v>
      </c>
    </row>
    <row r="484" spans="1:12" outlineLevel="2" x14ac:dyDescent="0.25">
      <c r="A484" s="7">
        <v>16</v>
      </c>
      <c r="B484" s="7">
        <v>44212</v>
      </c>
      <c r="C484" s="7" t="s">
        <v>284</v>
      </c>
      <c r="D484" s="4">
        <v>40.200000000000003</v>
      </c>
      <c r="E484" s="4">
        <v>8.51</v>
      </c>
      <c r="F484" s="4">
        <v>31.69</v>
      </c>
      <c r="G484" s="4">
        <v>20.11</v>
      </c>
      <c r="H484" s="4">
        <v>4.26</v>
      </c>
      <c r="I484" s="4">
        <v>15.85</v>
      </c>
      <c r="J484" s="4">
        <v>20.090000000000003</v>
      </c>
      <c r="K484" s="4">
        <v>4.25</v>
      </c>
      <c r="L484" s="4">
        <v>15.840000000000002</v>
      </c>
    </row>
    <row r="485" spans="1:12" outlineLevel="2" x14ac:dyDescent="0.25">
      <c r="A485" s="7">
        <v>16</v>
      </c>
      <c r="B485" s="7">
        <v>45410</v>
      </c>
      <c r="C485" s="7" t="s">
        <v>519</v>
      </c>
      <c r="D485" s="4">
        <v>5.3100000000000005</v>
      </c>
      <c r="E485" s="4">
        <v>3.39</v>
      </c>
      <c r="F485" s="4">
        <v>1.92</v>
      </c>
      <c r="G485" s="4">
        <v>2.66</v>
      </c>
      <c r="H485" s="4">
        <v>1.7</v>
      </c>
      <c r="I485" s="4">
        <v>0.96</v>
      </c>
      <c r="J485" s="4">
        <v>2.6500000000000004</v>
      </c>
      <c r="K485" s="4">
        <v>1.6900000000000002</v>
      </c>
      <c r="L485" s="4">
        <v>0.96</v>
      </c>
    </row>
    <row r="486" spans="1:12" outlineLevel="2" x14ac:dyDescent="0.25">
      <c r="A486" s="7">
        <v>16</v>
      </c>
      <c r="B486" s="7">
        <v>45510</v>
      </c>
      <c r="C486" s="7" t="s">
        <v>520</v>
      </c>
      <c r="D486" s="4">
        <v>31.48</v>
      </c>
      <c r="E486" s="4">
        <v>3.8</v>
      </c>
      <c r="F486" s="4">
        <v>27.68</v>
      </c>
      <c r="G486" s="4">
        <v>15.74</v>
      </c>
      <c r="H486" s="4">
        <v>1.9</v>
      </c>
      <c r="I486" s="4">
        <v>13.84</v>
      </c>
      <c r="J486" s="4">
        <v>15.74</v>
      </c>
      <c r="K486" s="4">
        <v>1.9</v>
      </c>
      <c r="L486" s="4">
        <v>13.84</v>
      </c>
    </row>
    <row r="487" spans="1:12" outlineLevel="2" x14ac:dyDescent="0.25">
      <c r="A487" s="7">
        <v>16</v>
      </c>
      <c r="B487" s="7">
        <v>45680</v>
      </c>
      <c r="C487" s="7" t="s">
        <v>521</v>
      </c>
      <c r="D487" s="4">
        <v>91.089999999999989</v>
      </c>
      <c r="E487" s="4">
        <v>3.27</v>
      </c>
      <c r="F487" s="4">
        <v>87.82</v>
      </c>
      <c r="G487" s="4">
        <v>45.55</v>
      </c>
      <c r="H487" s="4">
        <v>1.64</v>
      </c>
      <c r="I487" s="4">
        <v>43.91</v>
      </c>
      <c r="J487" s="4">
        <v>45.54</v>
      </c>
      <c r="K487" s="4">
        <v>1.6300000000000001</v>
      </c>
      <c r="L487" s="4">
        <v>43.91</v>
      </c>
    </row>
    <row r="488" spans="1:12" outlineLevel="2" x14ac:dyDescent="0.25">
      <c r="A488" s="7">
        <v>16</v>
      </c>
      <c r="B488" s="7">
        <v>45797</v>
      </c>
      <c r="C488" s="7" t="s">
        <v>218</v>
      </c>
      <c r="D488" s="4">
        <v>16.939999999999998</v>
      </c>
      <c r="E488" s="4">
        <v>6.49</v>
      </c>
      <c r="F488" s="4">
        <v>10.45</v>
      </c>
      <c r="G488" s="4">
        <v>8.48</v>
      </c>
      <c r="H488" s="4">
        <v>3.25</v>
      </c>
      <c r="I488" s="4">
        <v>5.23</v>
      </c>
      <c r="J488" s="4">
        <v>8.4599999999999991</v>
      </c>
      <c r="K488" s="4">
        <v>3.24</v>
      </c>
      <c r="L488" s="4">
        <v>5.2199999999999989</v>
      </c>
    </row>
    <row r="489" spans="1:12" outlineLevel="2" x14ac:dyDescent="0.25">
      <c r="A489" s="7">
        <v>16</v>
      </c>
      <c r="B489" s="7">
        <v>45970</v>
      </c>
      <c r="C489" s="7" t="s">
        <v>522</v>
      </c>
      <c r="D489" s="4">
        <v>16.27</v>
      </c>
      <c r="E489" s="4">
        <v>8.27</v>
      </c>
      <c r="F489" s="4">
        <v>8</v>
      </c>
      <c r="G489" s="4">
        <v>8.14</v>
      </c>
      <c r="H489" s="4">
        <v>4.1399999999999997</v>
      </c>
      <c r="I489" s="4">
        <v>4</v>
      </c>
      <c r="J489" s="4">
        <v>8.129999999999999</v>
      </c>
      <c r="K489" s="4">
        <v>4.13</v>
      </c>
      <c r="L489" s="4">
        <v>4</v>
      </c>
    </row>
    <row r="490" spans="1:12" outlineLevel="2" x14ac:dyDescent="0.25">
      <c r="A490" s="7">
        <v>16</v>
      </c>
      <c r="B490" s="7">
        <v>51920</v>
      </c>
      <c r="C490" s="7" t="s">
        <v>523</v>
      </c>
      <c r="D490" s="4">
        <v>9.7200000000000006</v>
      </c>
      <c r="E490" s="4">
        <v>1.3</v>
      </c>
      <c r="F490" s="4">
        <v>8.42</v>
      </c>
      <c r="G490" s="4">
        <v>4.8600000000000003</v>
      </c>
      <c r="H490" s="4">
        <v>0.65</v>
      </c>
      <c r="I490" s="4">
        <v>4.21</v>
      </c>
      <c r="J490" s="4">
        <v>4.8600000000000003</v>
      </c>
      <c r="K490" s="4">
        <v>0.65</v>
      </c>
      <c r="L490" s="4">
        <v>4.21</v>
      </c>
    </row>
    <row r="491" spans="1:12" outlineLevel="2" x14ac:dyDescent="0.25">
      <c r="A491" s="7">
        <v>16</v>
      </c>
      <c r="B491" s="7">
        <v>52010</v>
      </c>
      <c r="C491" s="7" t="s">
        <v>524</v>
      </c>
      <c r="D491" s="4">
        <v>157.5</v>
      </c>
      <c r="E491" s="4">
        <v>33.06</v>
      </c>
      <c r="F491" s="4">
        <v>124.44</v>
      </c>
      <c r="G491" s="4">
        <v>78.75</v>
      </c>
      <c r="H491" s="4">
        <v>16.53</v>
      </c>
      <c r="I491" s="4">
        <v>62.22</v>
      </c>
      <c r="J491" s="4">
        <v>78.75</v>
      </c>
      <c r="K491" s="4">
        <v>16.53</v>
      </c>
      <c r="L491" s="4">
        <v>62.22</v>
      </c>
    </row>
    <row r="492" spans="1:12" outlineLevel="2" x14ac:dyDescent="0.25">
      <c r="A492" s="7">
        <v>16</v>
      </c>
      <c r="B492" s="7">
        <v>55650</v>
      </c>
      <c r="C492" s="7" t="s">
        <v>525</v>
      </c>
      <c r="D492" s="4">
        <v>4.68</v>
      </c>
      <c r="E492" s="4">
        <v>1.63</v>
      </c>
      <c r="F492" s="4">
        <v>3.05</v>
      </c>
      <c r="G492" s="4">
        <v>2.35</v>
      </c>
      <c r="H492" s="4">
        <v>0.82</v>
      </c>
      <c r="I492" s="4">
        <v>1.53</v>
      </c>
      <c r="J492" s="4">
        <v>2.3299999999999996</v>
      </c>
      <c r="K492" s="4">
        <v>0.80999999999999994</v>
      </c>
      <c r="L492" s="4">
        <v>1.5199999999999998</v>
      </c>
    </row>
    <row r="493" spans="1:12" outlineLevel="2" x14ac:dyDescent="0.25">
      <c r="A493" s="7">
        <v>16</v>
      </c>
      <c r="B493" s="7">
        <v>56730</v>
      </c>
      <c r="C493" s="7" t="s">
        <v>526</v>
      </c>
      <c r="D493" s="4">
        <v>0.5</v>
      </c>
      <c r="E493" s="4">
        <v>0.18</v>
      </c>
      <c r="F493" s="4">
        <v>0.32</v>
      </c>
      <c r="G493" s="4">
        <v>0.25</v>
      </c>
      <c r="H493" s="4">
        <v>0.09</v>
      </c>
      <c r="I493" s="4">
        <v>0.16</v>
      </c>
      <c r="J493" s="4">
        <v>0.25</v>
      </c>
      <c r="K493" s="4">
        <v>0.09</v>
      </c>
      <c r="L493" s="4">
        <v>0.16</v>
      </c>
    </row>
    <row r="494" spans="1:12" outlineLevel="2" x14ac:dyDescent="0.25">
      <c r="A494" s="7">
        <v>16</v>
      </c>
      <c r="B494" s="7">
        <v>58720</v>
      </c>
      <c r="C494" s="7" t="s">
        <v>527</v>
      </c>
      <c r="D494" s="4">
        <v>14.88</v>
      </c>
      <c r="E494" s="4">
        <v>4.7300000000000004</v>
      </c>
      <c r="F494" s="4">
        <v>10.15</v>
      </c>
      <c r="G494" s="4">
        <v>7.45</v>
      </c>
      <c r="H494" s="4">
        <v>2.37</v>
      </c>
      <c r="I494" s="4">
        <v>5.08</v>
      </c>
      <c r="J494" s="4">
        <v>7.4300000000000006</v>
      </c>
      <c r="K494" s="4">
        <v>2.3600000000000003</v>
      </c>
      <c r="L494" s="4">
        <v>5.07</v>
      </c>
    </row>
    <row r="495" spans="1:12" outlineLevel="2" x14ac:dyDescent="0.25">
      <c r="A495" s="7">
        <v>16</v>
      </c>
      <c r="B495" s="7">
        <v>58900</v>
      </c>
      <c r="C495" s="7" t="s">
        <v>528</v>
      </c>
      <c r="D495" s="4">
        <v>33.630000000000003</v>
      </c>
      <c r="E495" s="4">
        <v>8.1</v>
      </c>
      <c r="F495" s="4">
        <v>25.53</v>
      </c>
      <c r="G495" s="4">
        <v>16.82</v>
      </c>
      <c r="H495" s="4">
        <v>4.05</v>
      </c>
      <c r="I495" s="4">
        <v>12.77</v>
      </c>
      <c r="J495" s="4">
        <v>16.810000000000002</v>
      </c>
      <c r="K495" s="4">
        <v>4.05</v>
      </c>
      <c r="L495" s="4">
        <v>12.760000000000002</v>
      </c>
    </row>
    <row r="496" spans="1:12" outlineLevel="2" x14ac:dyDescent="0.25">
      <c r="A496" s="7">
        <v>16</v>
      </c>
      <c r="B496" s="7">
        <v>60165</v>
      </c>
      <c r="C496" s="7" t="s">
        <v>529</v>
      </c>
      <c r="D496" s="4">
        <v>95.49</v>
      </c>
      <c r="E496" s="4">
        <v>29.17</v>
      </c>
      <c r="F496" s="4">
        <v>66.319999999999993</v>
      </c>
      <c r="G496" s="4">
        <v>47.75</v>
      </c>
      <c r="H496" s="4">
        <v>14.59</v>
      </c>
      <c r="I496" s="4">
        <v>33.159999999999997</v>
      </c>
      <c r="J496" s="4">
        <v>47.739999999999995</v>
      </c>
      <c r="K496" s="4">
        <v>14.580000000000002</v>
      </c>
      <c r="L496" s="4">
        <v>33.159999999999997</v>
      </c>
    </row>
    <row r="497" spans="1:12" outlineLevel="2" x14ac:dyDescent="0.25">
      <c r="A497" s="7">
        <v>16</v>
      </c>
      <c r="B497" s="7">
        <v>61172</v>
      </c>
      <c r="C497" s="7" t="s">
        <v>530</v>
      </c>
      <c r="D497" s="4">
        <v>66.42</v>
      </c>
      <c r="E497" s="4">
        <v>14.76</v>
      </c>
      <c r="F497" s="4">
        <v>51.66</v>
      </c>
      <c r="G497" s="4">
        <v>33.21</v>
      </c>
      <c r="H497" s="4">
        <v>7.38</v>
      </c>
      <c r="I497" s="4">
        <v>25.83</v>
      </c>
      <c r="J497" s="4">
        <v>33.21</v>
      </c>
      <c r="K497" s="4">
        <v>7.38</v>
      </c>
      <c r="L497" s="4">
        <v>25.83</v>
      </c>
    </row>
    <row r="498" spans="1:12" s="6" customFormat="1" outlineLevel="1" x14ac:dyDescent="0.25">
      <c r="A498" s="8" t="s">
        <v>2804</v>
      </c>
      <c r="B498" s="8"/>
      <c r="C498" s="8"/>
      <c r="D498" s="9">
        <f t="shared" ref="D498:L498" si="15">SUBTOTAL(9,D467:D497)</f>
        <v>4667.6000000000004</v>
      </c>
      <c r="E498" s="9">
        <f t="shared" si="15"/>
        <v>754</v>
      </c>
      <c r="F498" s="9">
        <f t="shared" si="15"/>
        <v>3913.6000000000008</v>
      </c>
      <c r="G498" s="9">
        <f t="shared" si="15"/>
        <v>2333.9900000000002</v>
      </c>
      <c r="H498" s="9">
        <f t="shared" si="15"/>
        <v>377.1099999999999</v>
      </c>
      <c r="I498" s="9">
        <f t="shared" si="15"/>
        <v>1956.88</v>
      </c>
      <c r="J498" s="9">
        <f t="shared" si="15"/>
        <v>2333.6099999999997</v>
      </c>
      <c r="K498" s="9">
        <f t="shared" si="15"/>
        <v>376.89</v>
      </c>
      <c r="L498" s="9">
        <f t="shared" si="15"/>
        <v>1956.72</v>
      </c>
    </row>
    <row r="499" spans="1:12" outlineLevel="2" x14ac:dyDescent="0.25">
      <c r="A499" s="7">
        <v>17</v>
      </c>
      <c r="B499" s="7">
        <v>10170</v>
      </c>
      <c r="C499" s="7" t="s">
        <v>535</v>
      </c>
      <c r="D499" s="4">
        <v>9778.0400000000009</v>
      </c>
      <c r="E499" s="4">
        <v>613.41</v>
      </c>
      <c r="F499" s="4">
        <v>9164.630000000001</v>
      </c>
      <c r="G499" s="4">
        <v>4889.0300000000007</v>
      </c>
      <c r="H499" s="4">
        <v>306.70999999999998</v>
      </c>
      <c r="I499" s="4">
        <v>4582.3200000000006</v>
      </c>
      <c r="J499" s="4">
        <v>4889.01</v>
      </c>
      <c r="K499" s="4">
        <v>306.7</v>
      </c>
      <c r="L499" s="4">
        <v>4582.3100000000004</v>
      </c>
    </row>
    <row r="500" spans="1:12" outlineLevel="2" x14ac:dyDescent="0.25">
      <c r="A500" s="7">
        <v>17</v>
      </c>
      <c r="B500" s="7">
        <v>40180</v>
      </c>
      <c r="C500" s="7" t="s">
        <v>536</v>
      </c>
      <c r="D500" s="4">
        <v>197.3</v>
      </c>
      <c r="E500" s="4">
        <v>7.9</v>
      </c>
      <c r="F500" s="4">
        <v>189.39999999999998</v>
      </c>
      <c r="G500" s="4">
        <v>98.66</v>
      </c>
      <c r="H500" s="4">
        <v>3.95</v>
      </c>
      <c r="I500" s="4">
        <v>94.710000000000008</v>
      </c>
      <c r="J500" s="4">
        <v>98.639999999999986</v>
      </c>
      <c r="K500" s="4">
        <v>3.95</v>
      </c>
      <c r="L500" s="4">
        <v>94.69</v>
      </c>
    </row>
    <row r="501" spans="1:12" outlineLevel="2" x14ac:dyDescent="0.25">
      <c r="A501" s="7">
        <v>17</v>
      </c>
      <c r="B501" s="7">
        <v>40780</v>
      </c>
      <c r="C501" s="7" t="s">
        <v>537</v>
      </c>
      <c r="D501" s="4">
        <v>37.42</v>
      </c>
      <c r="E501" s="4">
        <v>11.11</v>
      </c>
      <c r="F501" s="4">
        <v>26.31</v>
      </c>
      <c r="G501" s="4">
        <v>18.72</v>
      </c>
      <c r="H501" s="4">
        <v>5.56</v>
      </c>
      <c r="I501" s="4">
        <v>13.16</v>
      </c>
      <c r="J501" s="4">
        <v>18.7</v>
      </c>
      <c r="K501" s="4">
        <v>5.55</v>
      </c>
      <c r="L501" s="4">
        <v>13.149999999999999</v>
      </c>
    </row>
    <row r="502" spans="1:12" outlineLevel="2" x14ac:dyDescent="0.25">
      <c r="A502" s="7">
        <v>17</v>
      </c>
      <c r="B502" s="7">
        <v>41060</v>
      </c>
      <c r="C502" s="7" t="s">
        <v>538</v>
      </c>
      <c r="D502" s="4">
        <v>1644.5700000000002</v>
      </c>
      <c r="E502" s="4">
        <v>5.36</v>
      </c>
      <c r="F502" s="4">
        <v>1639.21</v>
      </c>
      <c r="G502" s="4">
        <v>822.29000000000008</v>
      </c>
      <c r="H502" s="4">
        <v>2.68</v>
      </c>
      <c r="I502" s="4">
        <v>819.61</v>
      </c>
      <c r="J502" s="4">
        <v>822.28000000000009</v>
      </c>
      <c r="K502" s="4">
        <v>2.68</v>
      </c>
      <c r="L502" s="4">
        <v>819.6</v>
      </c>
    </row>
    <row r="503" spans="1:12" outlineLevel="2" x14ac:dyDescent="0.25">
      <c r="A503" s="7">
        <v>17</v>
      </c>
      <c r="B503" s="7">
        <v>41320</v>
      </c>
      <c r="C503" s="7" t="s">
        <v>539</v>
      </c>
      <c r="D503" s="4">
        <v>400.99</v>
      </c>
      <c r="E503" s="4">
        <v>3.29</v>
      </c>
      <c r="F503" s="4">
        <v>397.7</v>
      </c>
      <c r="G503" s="4">
        <v>200.51</v>
      </c>
      <c r="H503" s="4">
        <v>1.65</v>
      </c>
      <c r="I503" s="4">
        <v>198.86</v>
      </c>
      <c r="J503" s="4">
        <v>200.48</v>
      </c>
      <c r="K503" s="4">
        <v>1.6399999999999997</v>
      </c>
      <c r="L503" s="4">
        <v>198.83999999999997</v>
      </c>
    </row>
    <row r="504" spans="1:12" outlineLevel="2" x14ac:dyDescent="0.25">
      <c r="A504" s="7">
        <v>17</v>
      </c>
      <c r="B504" s="7">
        <v>41380</v>
      </c>
      <c r="C504" s="7" t="s">
        <v>540</v>
      </c>
      <c r="D504" s="4">
        <v>12.28</v>
      </c>
      <c r="E504" s="4">
        <v>4.76</v>
      </c>
      <c r="F504" s="4">
        <v>7.52</v>
      </c>
      <c r="G504" s="4">
        <v>6.14</v>
      </c>
      <c r="H504" s="4">
        <v>2.38</v>
      </c>
      <c r="I504" s="4">
        <v>3.76</v>
      </c>
      <c r="J504" s="4">
        <v>6.14</v>
      </c>
      <c r="K504" s="4">
        <v>2.38</v>
      </c>
      <c r="L504" s="4">
        <v>3.76</v>
      </c>
    </row>
    <row r="505" spans="1:12" outlineLevel="2" x14ac:dyDescent="0.25">
      <c r="A505" s="7">
        <v>17</v>
      </c>
      <c r="B505" s="7">
        <v>42460</v>
      </c>
      <c r="C505" s="7" t="s">
        <v>541</v>
      </c>
      <c r="D505" s="4">
        <v>69.45</v>
      </c>
      <c r="E505" s="4">
        <v>6.69</v>
      </c>
      <c r="F505" s="4">
        <v>62.76</v>
      </c>
      <c r="G505" s="4">
        <v>34.729999999999997</v>
      </c>
      <c r="H505" s="4">
        <v>3.35</v>
      </c>
      <c r="I505" s="4">
        <v>31.38</v>
      </c>
      <c r="J505" s="4">
        <v>34.72</v>
      </c>
      <c r="K505" s="4">
        <v>3.3400000000000003</v>
      </c>
      <c r="L505" s="4">
        <v>31.38</v>
      </c>
    </row>
    <row r="506" spans="1:12" outlineLevel="2" x14ac:dyDescent="0.25">
      <c r="A506" s="7">
        <v>17</v>
      </c>
      <c r="B506" s="7">
        <v>42597</v>
      </c>
      <c r="C506" s="7" t="s">
        <v>48</v>
      </c>
      <c r="D506" s="4">
        <v>16.39</v>
      </c>
      <c r="E506" s="4">
        <v>2.74</v>
      </c>
      <c r="F506" s="4">
        <v>13.649999999999999</v>
      </c>
      <c r="G506" s="4">
        <v>8.2100000000000009</v>
      </c>
      <c r="H506" s="4">
        <v>1.3800000000000001</v>
      </c>
      <c r="I506" s="4">
        <v>6.83</v>
      </c>
      <c r="J506" s="4">
        <v>8.18</v>
      </c>
      <c r="K506" s="4">
        <v>1.3599999999999999</v>
      </c>
      <c r="L506" s="4">
        <v>6.82</v>
      </c>
    </row>
    <row r="507" spans="1:12" outlineLevel="2" x14ac:dyDescent="0.25">
      <c r="A507" s="7">
        <v>17</v>
      </c>
      <c r="B507" s="7">
        <v>42615</v>
      </c>
      <c r="C507" s="7" t="s">
        <v>21</v>
      </c>
      <c r="D507" s="4">
        <v>82.17</v>
      </c>
      <c r="E507" s="4">
        <v>13.82</v>
      </c>
      <c r="F507" s="4">
        <v>68.349999999999994</v>
      </c>
      <c r="G507" s="4">
        <v>41.089999999999996</v>
      </c>
      <c r="H507" s="4">
        <v>6.91</v>
      </c>
      <c r="I507" s="4">
        <v>34.18</v>
      </c>
      <c r="J507" s="4">
        <v>41.08</v>
      </c>
      <c r="K507" s="4">
        <v>6.91</v>
      </c>
      <c r="L507" s="4">
        <v>34.17</v>
      </c>
    </row>
    <row r="508" spans="1:12" outlineLevel="2" x14ac:dyDescent="0.25">
      <c r="A508" s="7">
        <v>17</v>
      </c>
      <c r="B508" s="7">
        <v>42923</v>
      </c>
      <c r="C508" s="7" t="s">
        <v>22</v>
      </c>
      <c r="D508" s="4">
        <v>29.64</v>
      </c>
      <c r="E508" s="4">
        <v>11.24</v>
      </c>
      <c r="F508" s="4">
        <v>18.399999999999999</v>
      </c>
      <c r="G508" s="4">
        <v>14.82</v>
      </c>
      <c r="H508" s="4">
        <v>5.62</v>
      </c>
      <c r="I508" s="4">
        <v>9.1999999999999993</v>
      </c>
      <c r="J508" s="4">
        <v>14.82</v>
      </c>
      <c r="K508" s="4">
        <v>5.62</v>
      </c>
      <c r="L508" s="4">
        <v>9.1999999999999993</v>
      </c>
    </row>
    <row r="509" spans="1:12" outlineLevel="2" x14ac:dyDescent="0.25">
      <c r="A509" s="7">
        <v>17</v>
      </c>
      <c r="B509" s="7">
        <v>43070</v>
      </c>
      <c r="C509" s="7" t="s">
        <v>542</v>
      </c>
      <c r="D509" s="4">
        <v>139.82000000000002</v>
      </c>
      <c r="E509" s="4">
        <v>4.71</v>
      </c>
      <c r="F509" s="4">
        <v>135.11000000000001</v>
      </c>
      <c r="G509" s="4">
        <v>69.92</v>
      </c>
      <c r="H509" s="4">
        <v>2.36</v>
      </c>
      <c r="I509" s="4">
        <v>67.56</v>
      </c>
      <c r="J509" s="4">
        <v>69.900000000000006</v>
      </c>
      <c r="K509" s="4">
        <v>2.35</v>
      </c>
      <c r="L509" s="4">
        <v>67.550000000000011</v>
      </c>
    </row>
    <row r="510" spans="1:12" outlineLevel="2" x14ac:dyDescent="0.25">
      <c r="A510" s="7">
        <v>17</v>
      </c>
      <c r="B510" s="7">
        <v>44280</v>
      </c>
      <c r="C510" s="7" t="s">
        <v>543</v>
      </c>
      <c r="D510" s="4">
        <v>71.86</v>
      </c>
      <c r="E510" s="4">
        <v>28.490000000000002</v>
      </c>
      <c r="F510" s="4">
        <v>43.37</v>
      </c>
      <c r="G510" s="4">
        <v>35.94</v>
      </c>
      <c r="H510" s="4">
        <v>14.25</v>
      </c>
      <c r="I510" s="4">
        <v>21.689999999999998</v>
      </c>
      <c r="J510" s="4">
        <v>35.92</v>
      </c>
      <c r="K510" s="4">
        <v>14.240000000000002</v>
      </c>
      <c r="L510" s="4">
        <v>21.68</v>
      </c>
    </row>
    <row r="511" spans="1:12" outlineLevel="2" x14ac:dyDescent="0.25">
      <c r="A511" s="7">
        <v>17</v>
      </c>
      <c r="B511" s="7">
        <v>44810</v>
      </c>
      <c r="C511" s="7" t="s">
        <v>544</v>
      </c>
      <c r="D511" s="4">
        <v>7.59</v>
      </c>
      <c r="E511" s="4">
        <v>2.6</v>
      </c>
      <c r="F511" s="4">
        <v>4.99</v>
      </c>
      <c r="G511" s="4">
        <v>3.8</v>
      </c>
      <c r="H511" s="4">
        <v>1.3</v>
      </c>
      <c r="I511" s="4">
        <v>2.5</v>
      </c>
      <c r="J511" s="4">
        <v>3.79</v>
      </c>
      <c r="K511" s="4">
        <v>1.3</v>
      </c>
      <c r="L511" s="4">
        <v>2.4900000000000002</v>
      </c>
    </row>
    <row r="512" spans="1:12" outlineLevel="2" x14ac:dyDescent="0.25">
      <c r="A512" s="7">
        <v>17</v>
      </c>
      <c r="B512" s="7">
        <v>45370</v>
      </c>
      <c r="C512" s="7" t="s">
        <v>545</v>
      </c>
      <c r="D512" s="4">
        <v>4.66</v>
      </c>
      <c r="E512" s="4">
        <v>1.88</v>
      </c>
      <c r="F512" s="4">
        <v>2.78</v>
      </c>
      <c r="G512" s="4">
        <v>2.33</v>
      </c>
      <c r="H512" s="4">
        <v>0.94</v>
      </c>
      <c r="I512" s="4">
        <v>1.39</v>
      </c>
      <c r="J512" s="4">
        <v>2.33</v>
      </c>
      <c r="K512" s="4">
        <v>0.94</v>
      </c>
      <c r="L512" s="4">
        <v>1.39</v>
      </c>
    </row>
    <row r="513" spans="1:12" outlineLevel="2" x14ac:dyDescent="0.25">
      <c r="A513" s="7">
        <v>17</v>
      </c>
      <c r="B513" s="7">
        <v>45420</v>
      </c>
      <c r="C513" s="7" t="s">
        <v>546</v>
      </c>
      <c r="D513" s="4">
        <v>9.5500000000000007</v>
      </c>
      <c r="E513" s="4">
        <v>2.91</v>
      </c>
      <c r="F513" s="4">
        <v>6.64</v>
      </c>
      <c r="G513" s="4">
        <v>4.7799999999999994</v>
      </c>
      <c r="H513" s="4">
        <v>1.46</v>
      </c>
      <c r="I513" s="4">
        <v>3.32</v>
      </c>
      <c r="J513" s="4">
        <v>4.7699999999999996</v>
      </c>
      <c r="K513" s="4">
        <v>1.4500000000000002</v>
      </c>
      <c r="L513" s="4">
        <v>3.32</v>
      </c>
    </row>
    <row r="514" spans="1:12" outlineLevel="2" x14ac:dyDescent="0.25">
      <c r="A514" s="7">
        <v>17</v>
      </c>
      <c r="B514" s="7">
        <v>45641</v>
      </c>
      <c r="C514" s="7" t="s">
        <v>449</v>
      </c>
      <c r="D514" s="4">
        <v>295.76</v>
      </c>
      <c r="E514" s="4">
        <v>6.81</v>
      </c>
      <c r="F514" s="4">
        <v>288.95</v>
      </c>
      <c r="G514" s="4">
        <v>147.88999999999999</v>
      </c>
      <c r="H514" s="4">
        <v>3.41</v>
      </c>
      <c r="I514" s="4">
        <v>144.47999999999999</v>
      </c>
      <c r="J514" s="4">
        <v>147.87</v>
      </c>
      <c r="K514" s="4">
        <v>3.3999999999999995</v>
      </c>
      <c r="L514" s="4">
        <v>144.47</v>
      </c>
    </row>
    <row r="515" spans="1:12" outlineLevel="2" x14ac:dyDescent="0.25">
      <c r="A515" s="7">
        <v>17</v>
      </c>
      <c r="B515" s="7">
        <v>45960</v>
      </c>
      <c r="C515" s="7" t="s">
        <v>547</v>
      </c>
      <c r="D515" s="4">
        <v>39.04</v>
      </c>
      <c r="E515" s="4">
        <v>11.41</v>
      </c>
      <c r="F515" s="4">
        <v>27.63</v>
      </c>
      <c r="G515" s="4">
        <v>19.53</v>
      </c>
      <c r="H515" s="4">
        <v>5.71</v>
      </c>
      <c r="I515" s="4">
        <v>13.82</v>
      </c>
      <c r="J515" s="4">
        <v>19.509999999999998</v>
      </c>
      <c r="K515" s="4">
        <v>5.6999999999999993</v>
      </c>
      <c r="L515" s="4">
        <v>13.809999999999999</v>
      </c>
    </row>
    <row r="516" spans="1:12" outlineLevel="2" x14ac:dyDescent="0.25">
      <c r="A516" s="7">
        <v>17</v>
      </c>
      <c r="B516" s="7">
        <v>51200</v>
      </c>
      <c r="C516" s="7" t="s">
        <v>548</v>
      </c>
      <c r="D516" s="4">
        <v>116.71000000000001</v>
      </c>
      <c r="E516" s="4">
        <v>48.76</v>
      </c>
      <c r="F516" s="4">
        <v>67.95</v>
      </c>
      <c r="G516" s="4">
        <v>58.36</v>
      </c>
      <c r="H516" s="4">
        <v>24.38</v>
      </c>
      <c r="I516" s="4">
        <v>33.979999999999997</v>
      </c>
      <c r="J516" s="4">
        <v>58.350000000000009</v>
      </c>
      <c r="K516" s="4">
        <v>24.38</v>
      </c>
      <c r="L516" s="4">
        <v>33.970000000000006</v>
      </c>
    </row>
    <row r="517" spans="1:12" outlineLevel="2" x14ac:dyDescent="0.25">
      <c r="A517" s="7">
        <v>17</v>
      </c>
      <c r="B517" s="7">
        <v>51570</v>
      </c>
      <c r="C517" s="7" t="s">
        <v>549</v>
      </c>
      <c r="D517" s="4">
        <v>1.47</v>
      </c>
      <c r="E517" s="4">
        <v>0.25</v>
      </c>
      <c r="F517" s="4">
        <v>1.22</v>
      </c>
      <c r="G517" s="4">
        <v>0.74</v>
      </c>
      <c r="H517" s="4">
        <v>0.13</v>
      </c>
      <c r="I517" s="4">
        <v>0.61</v>
      </c>
      <c r="J517" s="4">
        <v>0.73</v>
      </c>
      <c r="K517" s="4">
        <v>0.12</v>
      </c>
      <c r="L517" s="4">
        <v>0.61</v>
      </c>
    </row>
    <row r="518" spans="1:12" outlineLevel="2" x14ac:dyDescent="0.25">
      <c r="A518" s="7">
        <v>17</v>
      </c>
      <c r="B518" s="7">
        <v>52040</v>
      </c>
      <c r="C518" s="7" t="s">
        <v>550</v>
      </c>
      <c r="D518" s="4">
        <v>36.99</v>
      </c>
      <c r="E518" s="4">
        <v>15.549999999999999</v>
      </c>
      <c r="F518" s="4">
        <v>21.439999999999998</v>
      </c>
      <c r="G518" s="4">
        <v>18.5</v>
      </c>
      <c r="H518" s="4">
        <v>7.78</v>
      </c>
      <c r="I518" s="4">
        <v>10.72</v>
      </c>
      <c r="J518" s="4">
        <v>18.489999999999995</v>
      </c>
      <c r="K518" s="4">
        <v>7.7699999999999987</v>
      </c>
      <c r="L518" s="4">
        <v>10.719999999999997</v>
      </c>
    </row>
    <row r="519" spans="1:12" outlineLevel="2" x14ac:dyDescent="0.25">
      <c r="A519" s="7">
        <v>17</v>
      </c>
      <c r="B519" s="7">
        <v>52930</v>
      </c>
      <c r="C519" s="7" t="s">
        <v>551</v>
      </c>
      <c r="D519" s="4">
        <v>56.44</v>
      </c>
      <c r="E519" s="4">
        <v>36.97</v>
      </c>
      <c r="F519" s="4">
        <v>19.47</v>
      </c>
      <c r="G519" s="4">
        <v>28.229999999999997</v>
      </c>
      <c r="H519" s="4">
        <v>18.489999999999998</v>
      </c>
      <c r="I519" s="4">
        <v>9.74</v>
      </c>
      <c r="J519" s="4">
        <v>28.21</v>
      </c>
      <c r="K519" s="4">
        <v>18.48</v>
      </c>
      <c r="L519" s="4">
        <v>9.7299999999999986</v>
      </c>
    </row>
    <row r="520" spans="1:12" outlineLevel="2" x14ac:dyDescent="0.25">
      <c r="A520" s="7">
        <v>17</v>
      </c>
      <c r="B520" s="7">
        <v>55930</v>
      </c>
      <c r="C520" s="7" t="s">
        <v>552</v>
      </c>
      <c r="D520" s="4">
        <v>40.040000000000006</v>
      </c>
      <c r="E520" s="4">
        <v>4.34</v>
      </c>
      <c r="F520" s="4">
        <v>35.700000000000003</v>
      </c>
      <c r="G520" s="4">
        <v>20.020000000000003</v>
      </c>
      <c r="H520" s="4">
        <v>2.17</v>
      </c>
      <c r="I520" s="4">
        <v>17.850000000000001</v>
      </c>
      <c r="J520" s="4">
        <v>20.020000000000003</v>
      </c>
      <c r="K520" s="4">
        <v>2.17</v>
      </c>
      <c r="L520" s="4">
        <v>17.850000000000001</v>
      </c>
    </row>
    <row r="521" spans="1:12" outlineLevel="2" x14ac:dyDescent="0.25">
      <c r="A521" s="7">
        <v>17</v>
      </c>
      <c r="B521" s="7">
        <v>56130</v>
      </c>
      <c r="C521" s="7" t="s">
        <v>553</v>
      </c>
      <c r="D521" s="4">
        <v>1.62</v>
      </c>
      <c r="E521" s="4">
        <v>0.72</v>
      </c>
      <c r="F521" s="4">
        <v>0.9</v>
      </c>
      <c r="G521" s="4">
        <v>0.81</v>
      </c>
      <c r="H521" s="4">
        <v>0.36</v>
      </c>
      <c r="I521" s="4">
        <v>0.45</v>
      </c>
      <c r="J521" s="4">
        <v>0.81</v>
      </c>
      <c r="K521" s="4">
        <v>0.36</v>
      </c>
      <c r="L521" s="4">
        <v>0.45</v>
      </c>
    </row>
    <row r="522" spans="1:12" outlineLevel="2" x14ac:dyDescent="0.25">
      <c r="A522" s="7">
        <v>17</v>
      </c>
      <c r="B522" s="7">
        <v>58300</v>
      </c>
      <c r="C522" s="7" t="s">
        <v>554</v>
      </c>
      <c r="D522" s="4">
        <v>3.01</v>
      </c>
      <c r="E522" s="4">
        <v>0.32</v>
      </c>
      <c r="F522" s="4">
        <v>2.69</v>
      </c>
      <c r="G522" s="4">
        <v>1.51</v>
      </c>
      <c r="H522" s="4">
        <v>0.16</v>
      </c>
      <c r="I522" s="4">
        <v>1.35</v>
      </c>
      <c r="J522" s="4">
        <v>1.4999999999999998</v>
      </c>
      <c r="K522" s="4">
        <v>0.16</v>
      </c>
      <c r="L522" s="4">
        <v>1.3399999999999999</v>
      </c>
    </row>
    <row r="523" spans="1:12" outlineLevel="2" x14ac:dyDescent="0.25">
      <c r="A523" s="7">
        <v>17</v>
      </c>
      <c r="B523" s="7">
        <v>61292</v>
      </c>
      <c r="C523" s="7" t="s">
        <v>555</v>
      </c>
      <c r="D523" s="4">
        <v>245.4</v>
      </c>
      <c r="E523" s="4">
        <v>19.600000000000001</v>
      </c>
      <c r="F523" s="4">
        <v>225.8</v>
      </c>
      <c r="G523" s="4">
        <v>122.7</v>
      </c>
      <c r="H523" s="4">
        <v>9.8000000000000007</v>
      </c>
      <c r="I523" s="4">
        <v>112.9</v>
      </c>
      <c r="J523" s="4">
        <v>122.7</v>
      </c>
      <c r="K523" s="4">
        <v>9.8000000000000007</v>
      </c>
      <c r="L523" s="4">
        <v>112.9</v>
      </c>
    </row>
    <row r="524" spans="1:12" outlineLevel="2" x14ac:dyDescent="0.25">
      <c r="A524" s="7">
        <v>17</v>
      </c>
      <c r="B524" s="7">
        <v>61348</v>
      </c>
      <c r="C524" s="7" t="s">
        <v>556</v>
      </c>
      <c r="D524" s="4">
        <v>44.39</v>
      </c>
      <c r="E524" s="4">
        <v>0</v>
      </c>
      <c r="F524" s="4">
        <v>44.39</v>
      </c>
      <c r="G524" s="4">
        <v>22.2</v>
      </c>
      <c r="H524" s="4">
        <v>0</v>
      </c>
      <c r="I524" s="4">
        <v>22.2</v>
      </c>
      <c r="J524" s="4">
        <v>22.19</v>
      </c>
      <c r="K524" s="4">
        <v>0</v>
      </c>
      <c r="L524" s="4">
        <v>22.19</v>
      </c>
    </row>
    <row r="525" spans="1:12" s="6" customFormat="1" outlineLevel="1" x14ac:dyDescent="0.25">
      <c r="A525" s="8" t="s">
        <v>2805</v>
      </c>
      <c r="B525" s="8"/>
      <c r="C525" s="8"/>
      <c r="D525" s="9">
        <f t="shared" ref="D525:L525" si="16">SUBTOTAL(9,D499:D524)</f>
        <v>13382.6</v>
      </c>
      <c r="E525" s="9">
        <f t="shared" si="16"/>
        <v>865.6400000000001</v>
      </c>
      <c r="F525" s="9">
        <f t="shared" si="16"/>
        <v>12516.960000000001</v>
      </c>
      <c r="G525" s="9">
        <f t="shared" si="16"/>
        <v>6691.46</v>
      </c>
      <c r="H525" s="9">
        <f t="shared" si="16"/>
        <v>432.89000000000004</v>
      </c>
      <c r="I525" s="9">
        <f t="shared" si="16"/>
        <v>6258.5699999999988</v>
      </c>
      <c r="J525" s="9">
        <f t="shared" si="16"/>
        <v>6691.14</v>
      </c>
      <c r="K525" s="9">
        <f t="shared" si="16"/>
        <v>432.75000000000006</v>
      </c>
      <c r="L525" s="9">
        <f t="shared" si="16"/>
        <v>6258.39</v>
      </c>
    </row>
    <row r="526" spans="1:12" outlineLevel="2" x14ac:dyDescent="0.25">
      <c r="A526" s="7">
        <v>18</v>
      </c>
      <c r="B526" s="7">
        <v>10180</v>
      </c>
      <c r="C526" s="7" t="s">
        <v>563</v>
      </c>
      <c r="D526" s="4">
        <v>55634.15</v>
      </c>
      <c r="E526" s="4">
        <v>18842.57</v>
      </c>
      <c r="F526" s="4">
        <v>36791.58</v>
      </c>
      <c r="G526" s="4">
        <v>27817.08</v>
      </c>
      <c r="H526" s="4">
        <v>9421.2900000000009</v>
      </c>
      <c r="I526" s="4">
        <v>18395.79</v>
      </c>
      <c r="J526" s="4">
        <v>27817.07</v>
      </c>
      <c r="K526" s="4">
        <v>9421.2799999999988</v>
      </c>
      <c r="L526" s="4">
        <v>18395.79</v>
      </c>
    </row>
    <row r="527" spans="1:12" outlineLevel="2" x14ac:dyDescent="0.25">
      <c r="A527" s="7">
        <v>18</v>
      </c>
      <c r="B527" s="7">
        <v>41020</v>
      </c>
      <c r="C527" s="7" t="s">
        <v>564</v>
      </c>
      <c r="D527" s="4">
        <v>12.650000000000002</v>
      </c>
      <c r="E527" s="4">
        <v>9.99</v>
      </c>
      <c r="F527" s="4">
        <v>2.66</v>
      </c>
      <c r="G527" s="4">
        <v>6.3400000000000007</v>
      </c>
      <c r="H527" s="4">
        <v>5</v>
      </c>
      <c r="I527" s="4">
        <v>1.34</v>
      </c>
      <c r="J527" s="4">
        <v>6.31</v>
      </c>
      <c r="K527" s="4">
        <v>4.99</v>
      </c>
      <c r="L527" s="4">
        <v>1.3199999999999998</v>
      </c>
    </row>
    <row r="528" spans="1:12" outlineLevel="2" x14ac:dyDescent="0.25">
      <c r="A528" s="7">
        <v>18</v>
      </c>
      <c r="B528" s="7">
        <v>43940</v>
      </c>
      <c r="C528" s="7" t="s">
        <v>565</v>
      </c>
      <c r="D528" s="4">
        <v>979.63000000000011</v>
      </c>
      <c r="E528" s="4">
        <v>330.94</v>
      </c>
      <c r="F528" s="4">
        <v>648.69000000000005</v>
      </c>
      <c r="G528" s="4">
        <v>489.82000000000005</v>
      </c>
      <c r="H528" s="4">
        <v>165.47</v>
      </c>
      <c r="I528" s="4">
        <v>324.35000000000002</v>
      </c>
      <c r="J528" s="4">
        <v>489.81000000000006</v>
      </c>
      <c r="K528" s="4">
        <v>165.47</v>
      </c>
      <c r="L528" s="4">
        <v>324.34000000000003</v>
      </c>
    </row>
    <row r="529" spans="1:12" outlineLevel="2" x14ac:dyDescent="0.25">
      <c r="A529" s="7">
        <v>18</v>
      </c>
      <c r="B529" s="7">
        <v>50510</v>
      </c>
      <c r="C529" s="7" t="s">
        <v>566</v>
      </c>
      <c r="D529" s="4">
        <v>1323.73</v>
      </c>
      <c r="E529" s="4">
        <v>1002.08</v>
      </c>
      <c r="F529" s="4">
        <v>321.64999999999998</v>
      </c>
      <c r="G529" s="4">
        <v>661.87</v>
      </c>
      <c r="H529" s="4">
        <v>501.04</v>
      </c>
      <c r="I529" s="4">
        <v>160.83000000000001</v>
      </c>
      <c r="J529" s="4">
        <v>661.86</v>
      </c>
      <c r="K529" s="4">
        <v>501.04</v>
      </c>
      <c r="L529" s="4">
        <v>160.81999999999996</v>
      </c>
    </row>
    <row r="530" spans="1:12" outlineLevel="2" x14ac:dyDescent="0.25">
      <c r="A530" s="7">
        <v>18</v>
      </c>
      <c r="B530" s="7">
        <v>50540</v>
      </c>
      <c r="C530" s="7" t="s">
        <v>567</v>
      </c>
      <c r="D530" s="4">
        <v>268.39999999999998</v>
      </c>
      <c r="E530" s="4">
        <v>163.56</v>
      </c>
      <c r="F530" s="4">
        <v>104.84</v>
      </c>
      <c r="G530" s="4">
        <v>134.19999999999999</v>
      </c>
      <c r="H530" s="4">
        <v>81.78</v>
      </c>
      <c r="I530" s="4">
        <v>52.42</v>
      </c>
      <c r="J530" s="4">
        <v>134.19999999999999</v>
      </c>
      <c r="K530" s="4">
        <v>81.78</v>
      </c>
      <c r="L530" s="4">
        <v>52.42</v>
      </c>
    </row>
    <row r="531" spans="1:12" outlineLevel="2" x14ac:dyDescent="0.25">
      <c r="A531" s="7">
        <v>18</v>
      </c>
      <c r="B531" s="7">
        <v>50590</v>
      </c>
      <c r="C531" s="7" t="s">
        <v>568</v>
      </c>
      <c r="D531" s="4">
        <v>846.77</v>
      </c>
      <c r="E531" s="4">
        <v>315.83</v>
      </c>
      <c r="F531" s="4">
        <v>530.94000000000005</v>
      </c>
      <c r="G531" s="4">
        <v>423.39</v>
      </c>
      <c r="H531" s="4">
        <v>157.91999999999999</v>
      </c>
      <c r="I531" s="4">
        <v>265.47000000000003</v>
      </c>
      <c r="J531" s="4">
        <v>423.38</v>
      </c>
      <c r="K531" s="4">
        <v>157.91</v>
      </c>
      <c r="L531" s="4">
        <v>265.47000000000003</v>
      </c>
    </row>
    <row r="532" spans="1:12" outlineLevel="2" x14ac:dyDescent="0.25">
      <c r="A532" s="7">
        <v>18</v>
      </c>
      <c r="B532" s="7">
        <v>50600</v>
      </c>
      <c r="C532" s="7" t="s">
        <v>569</v>
      </c>
      <c r="D532" s="4">
        <v>597.38</v>
      </c>
      <c r="E532" s="4">
        <v>252.92</v>
      </c>
      <c r="F532" s="4">
        <v>344.46</v>
      </c>
      <c r="G532" s="4">
        <v>298.69</v>
      </c>
      <c r="H532" s="4">
        <v>126.46</v>
      </c>
      <c r="I532" s="4">
        <v>172.23</v>
      </c>
      <c r="J532" s="4">
        <v>298.69</v>
      </c>
      <c r="K532" s="4">
        <v>126.46</v>
      </c>
      <c r="L532" s="4">
        <v>172.23</v>
      </c>
    </row>
    <row r="533" spans="1:12" outlineLevel="2" x14ac:dyDescent="0.25">
      <c r="A533" s="7">
        <v>18</v>
      </c>
      <c r="B533" s="7">
        <v>50720</v>
      </c>
      <c r="C533" s="7" t="s">
        <v>570</v>
      </c>
      <c r="D533" s="4">
        <v>62.980000000000004</v>
      </c>
      <c r="E533" s="4">
        <v>48.45</v>
      </c>
      <c r="F533" s="4">
        <v>14.53</v>
      </c>
      <c r="G533" s="4">
        <v>31.5</v>
      </c>
      <c r="H533" s="4">
        <v>24.23</v>
      </c>
      <c r="I533" s="4">
        <v>7.27</v>
      </c>
      <c r="J533" s="4">
        <v>31.480000000000004</v>
      </c>
      <c r="K533" s="4">
        <v>24.220000000000002</v>
      </c>
      <c r="L533" s="4">
        <v>7.26</v>
      </c>
    </row>
    <row r="534" spans="1:12" outlineLevel="2" x14ac:dyDescent="0.25">
      <c r="A534" s="7">
        <v>18</v>
      </c>
      <c r="B534" s="7">
        <v>50740</v>
      </c>
      <c r="C534" s="7" t="s">
        <v>571</v>
      </c>
      <c r="D534" s="4">
        <v>862.35</v>
      </c>
      <c r="E534" s="4">
        <v>424.99</v>
      </c>
      <c r="F534" s="4">
        <v>437.36</v>
      </c>
      <c r="G534" s="4">
        <v>431.18</v>
      </c>
      <c r="H534" s="4">
        <v>212.5</v>
      </c>
      <c r="I534" s="4">
        <v>218.68</v>
      </c>
      <c r="J534" s="4">
        <v>431.17</v>
      </c>
      <c r="K534" s="4">
        <v>212.49</v>
      </c>
      <c r="L534" s="4">
        <v>218.68</v>
      </c>
    </row>
    <row r="535" spans="1:12" outlineLevel="2" x14ac:dyDescent="0.25">
      <c r="A535" s="7">
        <v>18</v>
      </c>
      <c r="B535" s="7">
        <v>51000</v>
      </c>
      <c r="C535" s="7" t="s">
        <v>572</v>
      </c>
      <c r="D535" s="4">
        <v>172.84</v>
      </c>
      <c r="E535" s="4">
        <v>128.91</v>
      </c>
      <c r="F535" s="4">
        <v>43.93</v>
      </c>
      <c r="G535" s="4">
        <v>86.429999999999993</v>
      </c>
      <c r="H535" s="4">
        <v>64.459999999999994</v>
      </c>
      <c r="I535" s="4">
        <v>21.97</v>
      </c>
      <c r="J535" s="4">
        <v>86.41</v>
      </c>
      <c r="K535" s="4">
        <v>64.45</v>
      </c>
      <c r="L535" s="4">
        <v>21.96</v>
      </c>
    </row>
    <row r="536" spans="1:12" outlineLevel="2" x14ac:dyDescent="0.25">
      <c r="A536" s="7">
        <v>18</v>
      </c>
      <c r="B536" s="7">
        <v>51010</v>
      </c>
      <c r="C536" s="7" t="s">
        <v>573</v>
      </c>
      <c r="D536" s="4">
        <v>806.18</v>
      </c>
      <c r="E536" s="4">
        <v>493.09</v>
      </c>
      <c r="F536" s="4">
        <v>313.08999999999997</v>
      </c>
      <c r="G536" s="4">
        <v>403.1</v>
      </c>
      <c r="H536" s="4">
        <v>246.55</v>
      </c>
      <c r="I536" s="4">
        <v>156.55000000000001</v>
      </c>
      <c r="J536" s="4">
        <v>403.07999999999993</v>
      </c>
      <c r="K536" s="4">
        <v>246.53999999999996</v>
      </c>
      <c r="L536" s="4">
        <v>156.53999999999996</v>
      </c>
    </row>
    <row r="537" spans="1:12" outlineLevel="2" x14ac:dyDescent="0.25">
      <c r="A537" s="7">
        <v>18</v>
      </c>
      <c r="B537" s="7">
        <v>51080</v>
      </c>
      <c r="C537" s="7" t="s">
        <v>574</v>
      </c>
      <c r="D537" s="4">
        <v>746.62</v>
      </c>
      <c r="E537" s="4">
        <v>452.37</v>
      </c>
      <c r="F537" s="4">
        <v>294.25</v>
      </c>
      <c r="G537" s="4">
        <v>373.32</v>
      </c>
      <c r="H537" s="4">
        <v>226.19</v>
      </c>
      <c r="I537" s="4">
        <v>147.13</v>
      </c>
      <c r="J537" s="4">
        <v>373.3</v>
      </c>
      <c r="K537" s="4">
        <v>226.18</v>
      </c>
      <c r="L537" s="4">
        <v>147.12</v>
      </c>
    </row>
    <row r="538" spans="1:12" outlineLevel="2" x14ac:dyDescent="0.25">
      <c r="A538" s="7">
        <v>18</v>
      </c>
      <c r="B538" s="7">
        <v>51090</v>
      </c>
      <c r="C538" s="7" t="s">
        <v>575</v>
      </c>
      <c r="D538" s="4">
        <v>281.56</v>
      </c>
      <c r="E538" s="4">
        <v>153.63</v>
      </c>
      <c r="F538" s="4">
        <v>127.93</v>
      </c>
      <c r="G538" s="4">
        <v>140.79</v>
      </c>
      <c r="H538" s="4">
        <v>76.819999999999993</v>
      </c>
      <c r="I538" s="4">
        <v>63.97</v>
      </c>
      <c r="J538" s="4">
        <v>140.77000000000001</v>
      </c>
      <c r="K538" s="4">
        <v>76.81</v>
      </c>
      <c r="L538" s="4">
        <v>63.960000000000008</v>
      </c>
    </row>
    <row r="539" spans="1:12" outlineLevel="2" x14ac:dyDescent="0.25">
      <c r="A539" s="7">
        <v>18</v>
      </c>
      <c r="B539" s="7">
        <v>51100</v>
      </c>
      <c r="C539" s="7" t="s">
        <v>576</v>
      </c>
      <c r="D539" s="4">
        <v>555.23</v>
      </c>
      <c r="E539" s="4">
        <v>89.78</v>
      </c>
      <c r="F539" s="4">
        <v>465.45</v>
      </c>
      <c r="G539" s="4">
        <v>277.62</v>
      </c>
      <c r="H539" s="4">
        <v>44.89</v>
      </c>
      <c r="I539" s="4">
        <v>232.73</v>
      </c>
      <c r="J539" s="4">
        <v>277.61</v>
      </c>
      <c r="K539" s="4">
        <v>44.89</v>
      </c>
      <c r="L539" s="4">
        <v>232.72</v>
      </c>
    </row>
    <row r="540" spans="1:12" outlineLevel="2" x14ac:dyDescent="0.25">
      <c r="A540" s="7">
        <v>18</v>
      </c>
      <c r="B540" s="7">
        <v>51110</v>
      </c>
      <c r="C540" s="7" t="s">
        <v>577</v>
      </c>
      <c r="D540" s="4">
        <v>53.2</v>
      </c>
      <c r="E540" s="4">
        <v>17.510000000000002</v>
      </c>
      <c r="F540" s="4">
        <v>35.69</v>
      </c>
      <c r="G540" s="4">
        <v>26.61</v>
      </c>
      <c r="H540" s="4">
        <v>8.76</v>
      </c>
      <c r="I540" s="4">
        <v>17.850000000000001</v>
      </c>
      <c r="J540" s="4">
        <v>26.589999999999996</v>
      </c>
      <c r="K540" s="4">
        <v>8.7500000000000018</v>
      </c>
      <c r="L540" s="4">
        <v>17.839999999999996</v>
      </c>
    </row>
    <row r="541" spans="1:12" outlineLevel="2" x14ac:dyDescent="0.25">
      <c r="A541" s="7">
        <v>18</v>
      </c>
      <c r="B541" s="7">
        <v>51540</v>
      </c>
      <c r="C541" s="7" t="s">
        <v>578</v>
      </c>
      <c r="D541" s="4">
        <v>183.72</v>
      </c>
      <c r="E541" s="4">
        <v>142.49</v>
      </c>
      <c r="F541" s="4">
        <v>41.23</v>
      </c>
      <c r="G541" s="4">
        <v>91.87</v>
      </c>
      <c r="H541" s="4">
        <v>71.25</v>
      </c>
      <c r="I541" s="4">
        <v>20.62</v>
      </c>
      <c r="J541" s="4">
        <v>91.850000000000009</v>
      </c>
      <c r="K541" s="4">
        <v>71.240000000000009</v>
      </c>
      <c r="L541" s="4">
        <v>20.609999999999996</v>
      </c>
    </row>
    <row r="542" spans="1:12" outlineLevel="2" x14ac:dyDescent="0.25">
      <c r="A542" s="7">
        <v>18</v>
      </c>
      <c r="B542" s="7">
        <v>51770</v>
      </c>
      <c r="C542" s="7" t="s">
        <v>579</v>
      </c>
      <c r="D542" s="4">
        <v>14470.41</v>
      </c>
      <c r="E542" s="4">
        <v>3283.52</v>
      </c>
      <c r="F542" s="4">
        <v>11186.89</v>
      </c>
      <c r="G542" s="4">
        <v>7235.21</v>
      </c>
      <c r="H542" s="4">
        <v>1641.76</v>
      </c>
      <c r="I542" s="4">
        <v>5593.45</v>
      </c>
      <c r="J542" s="4">
        <v>7235.2</v>
      </c>
      <c r="K542" s="4">
        <v>1641.76</v>
      </c>
      <c r="L542" s="4">
        <v>5593.44</v>
      </c>
    </row>
    <row r="543" spans="1:12" outlineLevel="2" x14ac:dyDescent="0.25">
      <c r="A543" s="7">
        <v>18</v>
      </c>
      <c r="B543" s="7">
        <v>51780</v>
      </c>
      <c r="C543" s="7" t="s">
        <v>580</v>
      </c>
      <c r="D543" s="4">
        <v>1358.94</v>
      </c>
      <c r="E543" s="4">
        <v>857.26</v>
      </c>
      <c r="F543" s="4">
        <v>501.68</v>
      </c>
      <c r="G543" s="4">
        <v>679.47</v>
      </c>
      <c r="H543" s="4">
        <v>428.63</v>
      </c>
      <c r="I543" s="4">
        <v>250.84</v>
      </c>
      <c r="J543" s="4">
        <v>679.47</v>
      </c>
      <c r="K543" s="4">
        <v>428.63</v>
      </c>
      <c r="L543" s="4">
        <v>250.84</v>
      </c>
    </row>
    <row r="544" spans="1:12" outlineLevel="2" x14ac:dyDescent="0.25">
      <c r="A544" s="7">
        <v>18</v>
      </c>
      <c r="B544" s="7">
        <v>52120</v>
      </c>
      <c r="C544" s="7" t="s">
        <v>581</v>
      </c>
      <c r="D544" s="4">
        <v>434.74</v>
      </c>
      <c r="E544" s="4">
        <v>4.68</v>
      </c>
      <c r="F544" s="4">
        <v>430.06</v>
      </c>
      <c r="G544" s="4">
        <v>217.37</v>
      </c>
      <c r="H544" s="4">
        <v>2.34</v>
      </c>
      <c r="I544" s="4">
        <v>215.03</v>
      </c>
      <c r="J544" s="4">
        <v>217.37</v>
      </c>
      <c r="K544" s="4">
        <v>2.34</v>
      </c>
      <c r="L544" s="4">
        <v>215.03</v>
      </c>
    </row>
    <row r="545" spans="1:12" outlineLevel="2" x14ac:dyDescent="0.25">
      <c r="A545" s="7">
        <v>18</v>
      </c>
      <c r="B545" s="7">
        <v>52400</v>
      </c>
      <c r="C545" s="7" t="s">
        <v>582</v>
      </c>
      <c r="D545" s="4">
        <v>423.94</v>
      </c>
      <c r="E545" s="4">
        <v>57.99</v>
      </c>
      <c r="F545" s="4">
        <v>365.95</v>
      </c>
      <c r="G545" s="4">
        <v>211.98</v>
      </c>
      <c r="H545" s="4">
        <v>29</v>
      </c>
      <c r="I545" s="4">
        <v>182.98</v>
      </c>
      <c r="J545" s="4">
        <v>211.96</v>
      </c>
      <c r="K545" s="4">
        <v>28.990000000000002</v>
      </c>
      <c r="L545" s="4">
        <v>182.97</v>
      </c>
    </row>
    <row r="546" spans="1:12" outlineLevel="2" x14ac:dyDescent="0.25">
      <c r="A546" s="7">
        <v>18</v>
      </c>
      <c r="B546" s="7">
        <v>52580</v>
      </c>
      <c r="C546" s="7" t="s">
        <v>583</v>
      </c>
      <c r="D546" s="4">
        <v>1074.52</v>
      </c>
      <c r="E546" s="4">
        <v>317.73</v>
      </c>
      <c r="F546" s="4">
        <v>756.79</v>
      </c>
      <c r="G546" s="4">
        <v>537.27</v>
      </c>
      <c r="H546" s="4">
        <v>158.87</v>
      </c>
      <c r="I546" s="4">
        <v>378.4</v>
      </c>
      <c r="J546" s="4">
        <v>537.25</v>
      </c>
      <c r="K546" s="4">
        <v>158.86000000000001</v>
      </c>
      <c r="L546" s="4">
        <v>378.39</v>
      </c>
    </row>
    <row r="547" spans="1:12" outlineLevel="2" x14ac:dyDescent="0.25">
      <c r="A547" s="7">
        <v>18</v>
      </c>
      <c r="B547" s="7">
        <v>52660</v>
      </c>
      <c r="C547" s="7" t="s">
        <v>584</v>
      </c>
      <c r="D547" s="4">
        <v>618.87</v>
      </c>
      <c r="E547" s="4">
        <v>471.75</v>
      </c>
      <c r="F547" s="4">
        <v>147.12</v>
      </c>
      <c r="G547" s="4">
        <v>309.44</v>
      </c>
      <c r="H547" s="4">
        <v>235.88</v>
      </c>
      <c r="I547" s="4">
        <v>73.56</v>
      </c>
      <c r="J547" s="4">
        <v>309.43</v>
      </c>
      <c r="K547" s="4">
        <v>235.87</v>
      </c>
      <c r="L547" s="4">
        <v>73.56</v>
      </c>
    </row>
    <row r="548" spans="1:12" outlineLevel="2" x14ac:dyDescent="0.25">
      <c r="A548" s="7">
        <v>18</v>
      </c>
      <c r="B548" s="7">
        <v>52970</v>
      </c>
      <c r="C548" s="7" t="s">
        <v>585</v>
      </c>
      <c r="D548" s="4">
        <v>1632.37</v>
      </c>
      <c r="E548" s="4">
        <v>747.99</v>
      </c>
      <c r="F548" s="4">
        <v>884.38</v>
      </c>
      <c r="G548" s="4">
        <v>816.19</v>
      </c>
      <c r="H548" s="4">
        <v>374</v>
      </c>
      <c r="I548" s="4">
        <v>442.19</v>
      </c>
      <c r="J548" s="4">
        <v>816.18000000000006</v>
      </c>
      <c r="K548" s="4">
        <v>373.99</v>
      </c>
      <c r="L548" s="4">
        <v>442.19</v>
      </c>
    </row>
    <row r="549" spans="1:12" outlineLevel="2" x14ac:dyDescent="0.25">
      <c r="A549" s="7">
        <v>18</v>
      </c>
      <c r="B549" s="7">
        <v>52990</v>
      </c>
      <c r="C549" s="7" t="s">
        <v>586</v>
      </c>
      <c r="D549" s="4">
        <v>354.2</v>
      </c>
      <c r="E549" s="4">
        <v>249.67</v>
      </c>
      <c r="F549" s="4">
        <v>104.53</v>
      </c>
      <c r="G549" s="4">
        <v>177.11</v>
      </c>
      <c r="H549" s="4">
        <v>124.84</v>
      </c>
      <c r="I549" s="4">
        <v>52.27</v>
      </c>
      <c r="J549" s="4">
        <v>177.08999999999997</v>
      </c>
      <c r="K549" s="4">
        <v>124.82999999999998</v>
      </c>
      <c r="L549" s="4">
        <v>52.26</v>
      </c>
    </row>
    <row r="550" spans="1:12" outlineLevel="2" x14ac:dyDescent="0.25">
      <c r="A550" s="7">
        <v>18</v>
      </c>
      <c r="B550" s="7">
        <v>53130</v>
      </c>
      <c r="C550" s="7" t="s">
        <v>587</v>
      </c>
      <c r="D550" s="4">
        <v>85.39</v>
      </c>
      <c r="E550" s="4">
        <v>7.36</v>
      </c>
      <c r="F550" s="4">
        <v>78.03</v>
      </c>
      <c r="G550" s="4">
        <v>42.7</v>
      </c>
      <c r="H550" s="4">
        <v>3.68</v>
      </c>
      <c r="I550" s="4">
        <v>39.020000000000003</v>
      </c>
      <c r="J550" s="4">
        <v>42.69</v>
      </c>
      <c r="K550" s="4">
        <v>3.68</v>
      </c>
      <c r="L550" s="4">
        <v>39.01</v>
      </c>
    </row>
    <row r="551" spans="1:12" outlineLevel="2" x14ac:dyDescent="0.25">
      <c r="A551" s="7">
        <v>18</v>
      </c>
      <c r="B551" s="7">
        <v>53620</v>
      </c>
      <c r="C551" s="7" t="s">
        <v>588</v>
      </c>
      <c r="D551" s="4">
        <v>174.97</v>
      </c>
      <c r="E551" s="4">
        <v>139.18</v>
      </c>
      <c r="F551" s="4">
        <v>35.79</v>
      </c>
      <c r="G551" s="4">
        <v>87.490000000000009</v>
      </c>
      <c r="H551" s="4">
        <v>69.59</v>
      </c>
      <c r="I551" s="4">
        <v>17.899999999999999</v>
      </c>
      <c r="J551" s="4">
        <v>87.48</v>
      </c>
      <c r="K551" s="4">
        <v>69.59</v>
      </c>
      <c r="L551" s="4">
        <v>17.89</v>
      </c>
    </row>
    <row r="552" spans="1:12" outlineLevel="2" x14ac:dyDescent="0.25">
      <c r="A552" s="7">
        <v>18</v>
      </c>
      <c r="B552" s="7">
        <v>53625</v>
      </c>
      <c r="C552" s="7" t="s">
        <v>589</v>
      </c>
      <c r="D552" s="4">
        <v>75.39</v>
      </c>
      <c r="E552" s="4">
        <v>6.45</v>
      </c>
      <c r="F552" s="4">
        <v>68.94</v>
      </c>
      <c r="G552" s="4">
        <v>37.699999999999996</v>
      </c>
      <c r="H552" s="4">
        <v>3.23</v>
      </c>
      <c r="I552" s="4">
        <v>34.47</v>
      </c>
      <c r="J552" s="4">
        <v>37.69</v>
      </c>
      <c r="K552" s="4">
        <v>3.22</v>
      </c>
      <c r="L552" s="4">
        <v>34.47</v>
      </c>
    </row>
    <row r="553" spans="1:12" outlineLevel="2" x14ac:dyDescent="0.25">
      <c r="A553" s="7">
        <v>18</v>
      </c>
      <c r="B553" s="7">
        <v>53770</v>
      </c>
      <c r="C553" s="7" t="s">
        <v>590</v>
      </c>
      <c r="D553" s="4">
        <v>157.1</v>
      </c>
      <c r="E553" s="4">
        <v>121.26</v>
      </c>
      <c r="F553" s="4">
        <v>35.840000000000003</v>
      </c>
      <c r="G553" s="4">
        <v>78.550000000000011</v>
      </c>
      <c r="H553" s="4">
        <v>60.63</v>
      </c>
      <c r="I553" s="4">
        <v>17.920000000000002</v>
      </c>
      <c r="J553" s="4">
        <v>78.550000000000011</v>
      </c>
      <c r="K553" s="4">
        <v>60.63</v>
      </c>
      <c r="L553" s="4">
        <v>17.920000000000002</v>
      </c>
    </row>
    <row r="554" spans="1:12" outlineLevel="2" x14ac:dyDescent="0.25">
      <c r="A554" s="7">
        <v>18</v>
      </c>
      <c r="B554" s="7">
        <v>53800</v>
      </c>
      <c r="C554" s="7" t="s">
        <v>591</v>
      </c>
      <c r="D554" s="4">
        <v>193.69</v>
      </c>
      <c r="E554" s="4">
        <v>65.28</v>
      </c>
      <c r="F554" s="4">
        <v>128.41</v>
      </c>
      <c r="G554" s="4">
        <v>96.85</v>
      </c>
      <c r="H554" s="4">
        <v>32.64</v>
      </c>
      <c r="I554" s="4">
        <v>64.209999999999994</v>
      </c>
      <c r="J554" s="4">
        <v>96.84</v>
      </c>
      <c r="K554" s="4">
        <v>32.64</v>
      </c>
      <c r="L554" s="4">
        <v>64.2</v>
      </c>
    </row>
    <row r="555" spans="1:12" outlineLevel="2" x14ac:dyDescent="0.25">
      <c r="A555" s="7">
        <v>18</v>
      </c>
      <c r="B555" s="7">
        <v>54180</v>
      </c>
      <c r="C555" s="7" t="s">
        <v>592</v>
      </c>
      <c r="D555" s="4">
        <v>2556.61</v>
      </c>
      <c r="E555" s="4">
        <v>1884.21</v>
      </c>
      <c r="F555" s="4">
        <v>672.4</v>
      </c>
      <c r="G555" s="4">
        <v>1278.31</v>
      </c>
      <c r="H555" s="4">
        <v>942.11</v>
      </c>
      <c r="I555" s="4">
        <v>336.2</v>
      </c>
      <c r="J555" s="4">
        <v>1278.3</v>
      </c>
      <c r="K555" s="4">
        <v>942.1</v>
      </c>
      <c r="L555" s="4">
        <v>336.2</v>
      </c>
    </row>
    <row r="556" spans="1:12" outlineLevel="2" x14ac:dyDescent="0.25">
      <c r="A556" s="7">
        <v>18</v>
      </c>
      <c r="B556" s="7">
        <v>54380</v>
      </c>
      <c r="C556" s="7" t="s">
        <v>593</v>
      </c>
      <c r="D556" s="4">
        <v>1.19</v>
      </c>
      <c r="E556" s="4">
        <v>0.17</v>
      </c>
      <c r="F556" s="4">
        <v>1.02</v>
      </c>
      <c r="G556" s="4">
        <v>0.6</v>
      </c>
      <c r="H556" s="4">
        <v>0.09</v>
      </c>
      <c r="I556" s="4">
        <v>0.51</v>
      </c>
      <c r="J556" s="4">
        <v>0.59000000000000008</v>
      </c>
      <c r="K556" s="4">
        <v>8.0000000000000016E-2</v>
      </c>
      <c r="L556" s="4">
        <v>0.51</v>
      </c>
    </row>
    <row r="557" spans="1:12" outlineLevel="2" x14ac:dyDescent="0.25">
      <c r="A557" s="7">
        <v>18</v>
      </c>
      <c r="B557" s="7">
        <v>54590</v>
      </c>
      <c r="C557" s="7" t="s">
        <v>594</v>
      </c>
      <c r="D557" s="4">
        <v>579.68000000000006</v>
      </c>
      <c r="E557" s="4">
        <v>403.87</v>
      </c>
      <c r="F557" s="4">
        <v>175.81</v>
      </c>
      <c r="G557" s="4">
        <v>289.85000000000002</v>
      </c>
      <c r="H557" s="4">
        <v>201.94</v>
      </c>
      <c r="I557" s="4">
        <v>87.91</v>
      </c>
      <c r="J557" s="4">
        <v>289.83000000000004</v>
      </c>
      <c r="K557" s="4">
        <v>201.93</v>
      </c>
      <c r="L557" s="4">
        <v>87.9</v>
      </c>
    </row>
    <row r="558" spans="1:12" outlineLevel="2" x14ac:dyDescent="0.25">
      <c r="A558" s="7">
        <v>18</v>
      </c>
      <c r="B558" s="7">
        <v>54740</v>
      </c>
      <c r="C558" s="7" t="s">
        <v>595</v>
      </c>
      <c r="D558" s="4">
        <v>925.90000000000009</v>
      </c>
      <c r="E558" s="4">
        <v>389.66</v>
      </c>
      <c r="F558" s="4">
        <v>536.24</v>
      </c>
      <c r="G558" s="4">
        <v>462.95000000000005</v>
      </c>
      <c r="H558" s="4">
        <v>194.83</v>
      </c>
      <c r="I558" s="4">
        <v>268.12</v>
      </c>
      <c r="J558" s="4">
        <v>462.95000000000005</v>
      </c>
      <c r="K558" s="4">
        <v>194.83</v>
      </c>
      <c r="L558" s="4">
        <v>268.12</v>
      </c>
    </row>
    <row r="559" spans="1:12" outlineLevel="2" x14ac:dyDescent="0.25">
      <c r="A559" s="7">
        <v>18</v>
      </c>
      <c r="B559" s="7">
        <v>54910</v>
      </c>
      <c r="C559" s="7" t="s">
        <v>596</v>
      </c>
      <c r="D559" s="4">
        <v>103.44</v>
      </c>
      <c r="E559" s="4">
        <v>41.77</v>
      </c>
      <c r="F559" s="4">
        <v>61.67</v>
      </c>
      <c r="G559" s="4">
        <v>51.730000000000004</v>
      </c>
      <c r="H559" s="4">
        <v>20.89</v>
      </c>
      <c r="I559" s="4">
        <v>30.84</v>
      </c>
      <c r="J559" s="4">
        <v>51.710000000000008</v>
      </c>
      <c r="K559" s="4">
        <v>20.880000000000003</v>
      </c>
      <c r="L559" s="4">
        <v>30.830000000000002</v>
      </c>
    </row>
    <row r="560" spans="1:12" outlineLevel="2" x14ac:dyDescent="0.25">
      <c r="A560" s="7">
        <v>18</v>
      </c>
      <c r="B560" s="7">
        <v>54920</v>
      </c>
      <c r="C560" s="7" t="s">
        <v>597</v>
      </c>
      <c r="D560" s="4">
        <v>540.83000000000004</v>
      </c>
      <c r="E560" s="4">
        <v>331.29</v>
      </c>
      <c r="F560" s="4">
        <v>209.54</v>
      </c>
      <c r="G560" s="4">
        <v>270.42</v>
      </c>
      <c r="H560" s="4">
        <v>165.65</v>
      </c>
      <c r="I560" s="4">
        <v>104.77</v>
      </c>
      <c r="J560" s="4">
        <v>270.41000000000003</v>
      </c>
      <c r="K560" s="4">
        <v>165.64000000000001</v>
      </c>
      <c r="L560" s="4">
        <v>104.77</v>
      </c>
    </row>
    <row r="561" spans="1:12" outlineLevel="2" x14ac:dyDescent="0.25">
      <c r="A561" s="7">
        <v>18</v>
      </c>
      <c r="B561" s="7">
        <v>55090</v>
      </c>
      <c r="C561" s="7" t="s">
        <v>598</v>
      </c>
      <c r="D561" s="4">
        <v>445.5</v>
      </c>
      <c r="E561" s="4">
        <v>162.01</v>
      </c>
      <c r="F561" s="4">
        <v>283.49</v>
      </c>
      <c r="G561" s="4">
        <v>222.76</v>
      </c>
      <c r="H561" s="4">
        <v>81.010000000000005</v>
      </c>
      <c r="I561" s="4">
        <v>141.75</v>
      </c>
      <c r="J561" s="4">
        <v>222.74</v>
      </c>
      <c r="K561" s="4">
        <v>80.999999999999986</v>
      </c>
      <c r="L561" s="4">
        <v>141.74</v>
      </c>
    </row>
    <row r="562" spans="1:12" outlineLevel="2" x14ac:dyDescent="0.25">
      <c r="A562" s="7">
        <v>18</v>
      </c>
      <c r="B562" s="7">
        <v>55400</v>
      </c>
      <c r="C562" s="7" t="s">
        <v>599</v>
      </c>
      <c r="D562" s="4">
        <v>253.28000000000003</v>
      </c>
      <c r="E562" s="4">
        <v>194.58</v>
      </c>
      <c r="F562" s="4">
        <v>58.7</v>
      </c>
      <c r="G562" s="4">
        <v>126.64000000000001</v>
      </c>
      <c r="H562" s="4">
        <v>97.29</v>
      </c>
      <c r="I562" s="4">
        <v>29.35</v>
      </c>
      <c r="J562" s="4">
        <v>126.64000000000001</v>
      </c>
      <c r="K562" s="4">
        <v>97.29</v>
      </c>
      <c r="L562" s="4">
        <v>29.35</v>
      </c>
    </row>
    <row r="563" spans="1:12" outlineLevel="2" x14ac:dyDescent="0.25">
      <c r="A563" s="7">
        <v>18</v>
      </c>
      <c r="B563" s="7">
        <v>55970</v>
      </c>
      <c r="C563" s="7" t="s">
        <v>600</v>
      </c>
      <c r="D563" s="4">
        <v>192.33</v>
      </c>
      <c r="E563" s="4">
        <v>39.119999999999997</v>
      </c>
      <c r="F563" s="4">
        <v>153.21</v>
      </c>
      <c r="G563" s="4">
        <v>96.17</v>
      </c>
      <c r="H563" s="4">
        <v>19.559999999999999</v>
      </c>
      <c r="I563" s="4">
        <v>76.61</v>
      </c>
      <c r="J563" s="4">
        <v>96.160000000000011</v>
      </c>
      <c r="K563" s="4">
        <v>19.559999999999999</v>
      </c>
      <c r="L563" s="4">
        <v>76.600000000000009</v>
      </c>
    </row>
    <row r="564" spans="1:12" outlineLevel="2" x14ac:dyDescent="0.25">
      <c r="A564" s="7">
        <v>18</v>
      </c>
      <c r="B564" s="7">
        <v>56100</v>
      </c>
      <c r="C564" s="7" t="s">
        <v>601</v>
      </c>
      <c r="D564" s="4">
        <v>1273.55</v>
      </c>
      <c r="E564" s="4">
        <v>822.8</v>
      </c>
      <c r="F564" s="4">
        <v>450.75</v>
      </c>
      <c r="G564" s="4">
        <v>636.78</v>
      </c>
      <c r="H564" s="4">
        <v>411.4</v>
      </c>
      <c r="I564" s="4">
        <v>225.38</v>
      </c>
      <c r="J564" s="4">
        <v>636.77</v>
      </c>
      <c r="K564" s="4">
        <v>411.4</v>
      </c>
      <c r="L564" s="4">
        <v>225.37</v>
      </c>
    </row>
    <row r="565" spans="1:12" outlineLevel="2" x14ac:dyDescent="0.25">
      <c r="A565" s="7">
        <v>18</v>
      </c>
      <c r="B565" s="7">
        <v>56120</v>
      </c>
      <c r="C565" s="7" t="s">
        <v>602</v>
      </c>
      <c r="D565" s="4">
        <v>31.979999999999997</v>
      </c>
      <c r="E565" s="4">
        <v>1.65</v>
      </c>
      <c r="F565" s="4">
        <v>30.33</v>
      </c>
      <c r="G565" s="4">
        <v>16</v>
      </c>
      <c r="H565" s="4">
        <v>0.83</v>
      </c>
      <c r="I565" s="4">
        <v>15.17</v>
      </c>
      <c r="J565" s="4">
        <v>15.979999999999999</v>
      </c>
      <c r="K565" s="4">
        <v>0.82</v>
      </c>
      <c r="L565" s="4">
        <v>15.159999999999998</v>
      </c>
    </row>
    <row r="566" spans="1:12" outlineLevel="2" x14ac:dyDescent="0.25">
      <c r="A566" s="7">
        <v>18</v>
      </c>
      <c r="B566" s="7">
        <v>56140</v>
      </c>
      <c r="C566" s="7" t="s">
        <v>603</v>
      </c>
      <c r="D566" s="4">
        <v>791.07999999999993</v>
      </c>
      <c r="E566" s="4">
        <v>381.59</v>
      </c>
      <c r="F566" s="4">
        <v>409.49</v>
      </c>
      <c r="G566" s="4">
        <v>395.55</v>
      </c>
      <c r="H566" s="4">
        <v>190.8</v>
      </c>
      <c r="I566" s="4">
        <v>204.75</v>
      </c>
      <c r="J566" s="4">
        <v>395.53</v>
      </c>
      <c r="K566" s="4">
        <v>190.78999999999996</v>
      </c>
      <c r="L566" s="4">
        <v>204.74</v>
      </c>
    </row>
    <row r="567" spans="1:12" outlineLevel="2" x14ac:dyDescent="0.25">
      <c r="A567" s="7">
        <v>18</v>
      </c>
      <c r="B567" s="7">
        <v>56250</v>
      </c>
      <c r="C567" s="7" t="s">
        <v>604</v>
      </c>
      <c r="D567" s="4">
        <v>70.64</v>
      </c>
      <c r="E567" s="4">
        <v>29.14</v>
      </c>
      <c r="F567" s="4">
        <v>41.5</v>
      </c>
      <c r="G567" s="4">
        <v>35.32</v>
      </c>
      <c r="H567" s="4">
        <v>14.57</v>
      </c>
      <c r="I567" s="4">
        <v>20.75</v>
      </c>
      <c r="J567" s="4">
        <v>35.32</v>
      </c>
      <c r="K567" s="4">
        <v>14.57</v>
      </c>
      <c r="L567" s="4">
        <v>20.75</v>
      </c>
    </row>
    <row r="568" spans="1:12" outlineLevel="2" x14ac:dyDescent="0.25">
      <c r="A568" s="7">
        <v>18</v>
      </c>
      <c r="B568" s="7">
        <v>56310</v>
      </c>
      <c r="C568" s="7" t="s">
        <v>605</v>
      </c>
      <c r="D568" s="4">
        <v>327.56</v>
      </c>
      <c r="E568" s="4">
        <v>176.94</v>
      </c>
      <c r="F568" s="4">
        <v>150.62</v>
      </c>
      <c r="G568" s="4">
        <v>163.78</v>
      </c>
      <c r="H568" s="4">
        <v>88.47</v>
      </c>
      <c r="I568" s="4">
        <v>75.31</v>
      </c>
      <c r="J568" s="4">
        <v>163.78</v>
      </c>
      <c r="K568" s="4">
        <v>88.47</v>
      </c>
      <c r="L568" s="4">
        <v>75.31</v>
      </c>
    </row>
    <row r="569" spans="1:12" outlineLevel="2" x14ac:dyDescent="0.25">
      <c r="A569" s="7">
        <v>18</v>
      </c>
      <c r="B569" s="7">
        <v>56340</v>
      </c>
      <c r="C569" s="7" t="s">
        <v>606</v>
      </c>
      <c r="D569" s="4">
        <v>160.32999999999998</v>
      </c>
      <c r="E569" s="4">
        <v>127.35</v>
      </c>
      <c r="F569" s="4">
        <v>32.979999999999997</v>
      </c>
      <c r="G569" s="4">
        <v>80.17</v>
      </c>
      <c r="H569" s="4">
        <v>63.68</v>
      </c>
      <c r="I569" s="4">
        <v>16.489999999999998</v>
      </c>
      <c r="J569" s="4">
        <v>80.16</v>
      </c>
      <c r="K569" s="4">
        <v>63.669999999999995</v>
      </c>
      <c r="L569" s="4">
        <v>16.489999999999998</v>
      </c>
    </row>
    <row r="570" spans="1:12" outlineLevel="2" x14ac:dyDescent="0.25">
      <c r="A570" s="7">
        <v>18</v>
      </c>
      <c r="B570" s="7">
        <v>56510</v>
      </c>
      <c r="C570" s="7" t="s">
        <v>607</v>
      </c>
      <c r="D570" s="4">
        <v>1370.9499999999998</v>
      </c>
      <c r="E570" s="4">
        <v>659.56</v>
      </c>
      <c r="F570" s="4">
        <v>711.39</v>
      </c>
      <c r="G570" s="4">
        <v>685.48</v>
      </c>
      <c r="H570" s="4">
        <v>329.78</v>
      </c>
      <c r="I570" s="4">
        <v>355.7</v>
      </c>
      <c r="J570" s="4">
        <v>685.47</v>
      </c>
      <c r="K570" s="4">
        <v>329.78</v>
      </c>
      <c r="L570" s="4">
        <v>355.69</v>
      </c>
    </row>
    <row r="571" spans="1:12" outlineLevel="2" x14ac:dyDescent="0.25">
      <c r="A571" s="7">
        <v>18</v>
      </c>
      <c r="B571" s="7">
        <v>56520</v>
      </c>
      <c r="C571" s="7" t="s">
        <v>608</v>
      </c>
      <c r="D571" s="4">
        <v>475.36</v>
      </c>
      <c r="E571" s="4">
        <v>293.51</v>
      </c>
      <c r="F571" s="4">
        <v>181.85</v>
      </c>
      <c r="G571" s="4">
        <v>237.69</v>
      </c>
      <c r="H571" s="4">
        <v>146.76</v>
      </c>
      <c r="I571" s="4">
        <v>90.93</v>
      </c>
      <c r="J571" s="4">
        <v>237.67</v>
      </c>
      <c r="K571" s="4">
        <v>146.75</v>
      </c>
      <c r="L571" s="4">
        <v>90.919999999999987</v>
      </c>
    </row>
    <row r="572" spans="1:12" outlineLevel="2" x14ac:dyDescent="0.25">
      <c r="A572" s="7">
        <v>18</v>
      </c>
      <c r="B572" s="7">
        <v>56610</v>
      </c>
      <c r="C572" s="7" t="s">
        <v>609</v>
      </c>
      <c r="D572" s="4">
        <v>550.13</v>
      </c>
      <c r="E572" s="4">
        <v>388.91</v>
      </c>
      <c r="F572" s="4">
        <v>161.22</v>
      </c>
      <c r="G572" s="4">
        <v>275.07</v>
      </c>
      <c r="H572" s="4">
        <v>194.46</v>
      </c>
      <c r="I572" s="4">
        <v>80.61</v>
      </c>
      <c r="J572" s="4">
        <v>275.06</v>
      </c>
      <c r="K572" s="4">
        <v>194.45000000000002</v>
      </c>
      <c r="L572" s="4">
        <v>80.61</v>
      </c>
    </row>
    <row r="573" spans="1:12" outlineLevel="2" x14ac:dyDescent="0.25">
      <c r="A573" s="7">
        <v>18</v>
      </c>
      <c r="B573" s="7">
        <v>57080</v>
      </c>
      <c r="C573" s="7" t="s">
        <v>610</v>
      </c>
      <c r="D573" s="4">
        <v>423.78000000000003</v>
      </c>
      <c r="E573" s="4">
        <v>279.16000000000003</v>
      </c>
      <c r="F573" s="4">
        <v>144.62</v>
      </c>
      <c r="G573" s="4">
        <v>211.89000000000001</v>
      </c>
      <c r="H573" s="4">
        <v>139.58000000000001</v>
      </c>
      <c r="I573" s="4">
        <v>72.31</v>
      </c>
      <c r="J573" s="4">
        <v>211.89000000000001</v>
      </c>
      <c r="K573" s="4">
        <v>139.58000000000001</v>
      </c>
      <c r="L573" s="4">
        <v>72.31</v>
      </c>
    </row>
    <row r="574" spans="1:12" outlineLevel="2" x14ac:dyDescent="0.25">
      <c r="A574" s="7">
        <v>18</v>
      </c>
      <c r="B574" s="7">
        <v>57220</v>
      </c>
      <c r="C574" s="7" t="s">
        <v>611</v>
      </c>
      <c r="D574" s="4">
        <v>1132.47</v>
      </c>
      <c r="E574" s="4">
        <v>905.76</v>
      </c>
      <c r="F574" s="4">
        <v>226.71</v>
      </c>
      <c r="G574" s="4">
        <v>566.24</v>
      </c>
      <c r="H574" s="4">
        <v>452.88</v>
      </c>
      <c r="I574" s="4">
        <v>113.36</v>
      </c>
      <c r="J574" s="4">
        <v>566.23</v>
      </c>
      <c r="K574" s="4">
        <v>452.88</v>
      </c>
      <c r="L574" s="4">
        <v>113.35000000000001</v>
      </c>
    </row>
    <row r="575" spans="1:12" outlineLevel="2" x14ac:dyDescent="0.25">
      <c r="A575" s="7">
        <v>18</v>
      </c>
      <c r="B575" s="7">
        <v>57530</v>
      </c>
      <c r="C575" s="7" t="s">
        <v>612</v>
      </c>
      <c r="D575" s="4">
        <v>373.9</v>
      </c>
      <c r="E575" s="4">
        <v>265.94</v>
      </c>
      <c r="F575" s="4">
        <v>107.96</v>
      </c>
      <c r="G575" s="4">
        <v>186.95</v>
      </c>
      <c r="H575" s="4">
        <v>132.97</v>
      </c>
      <c r="I575" s="4">
        <v>53.98</v>
      </c>
      <c r="J575" s="4">
        <v>186.95</v>
      </c>
      <c r="K575" s="4">
        <v>132.97</v>
      </c>
      <c r="L575" s="4">
        <v>53.98</v>
      </c>
    </row>
    <row r="576" spans="1:12" outlineLevel="2" x14ac:dyDescent="0.25">
      <c r="A576" s="7">
        <v>18</v>
      </c>
      <c r="B576" s="7">
        <v>57570</v>
      </c>
      <c r="C576" s="7" t="s">
        <v>613</v>
      </c>
      <c r="D576" s="4">
        <v>1052.57</v>
      </c>
      <c r="E576" s="4">
        <v>737.13</v>
      </c>
      <c r="F576" s="4">
        <v>315.44</v>
      </c>
      <c r="G576" s="4">
        <v>526.29</v>
      </c>
      <c r="H576" s="4">
        <v>368.57</v>
      </c>
      <c r="I576" s="4">
        <v>157.72</v>
      </c>
      <c r="J576" s="4">
        <v>526.28</v>
      </c>
      <c r="K576" s="4">
        <v>368.56</v>
      </c>
      <c r="L576" s="4">
        <v>157.72</v>
      </c>
    </row>
    <row r="577" spans="1:12" outlineLevel="2" x14ac:dyDescent="0.25">
      <c r="A577" s="7">
        <v>18</v>
      </c>
      <c r="B577" s="7">
        <v>57740</v>
      </c>
      <c r="C577" s="7" t="s">
        <v>614</v>
      </c>
      <c r="D577" s="4">
        <v>534.17999999999995</v>
      </c>
      <c r="E577" s="4">
        <v>325.26</v>
      </c>
      <c r="F577" s="4">
        <v>208.92</v>
      </c>
      <c r="G577" s="4">
        <v>267.08999999999997</v>
      </c>
      <c r="H577" s="4">
        <v>162.63</v>
      </c>
      <c r="I577" s="4">
        <v>104.46</v>
      </c>
      <c r="J577" s="4">
        <v>267.08999999999997</v>
      </c>
      <c r="K577" s="4">
        <v>162.63</v>
      </c>
      <c r="L577" s="4">
        <v>104.46</v>
      </c>
    </row>
    <row r="578" spans="1:12" outlineLevel="2" x14ac:dyDescent="0.25">
      <c r="A578" s="7">
        <v>18</v>
      </c>
      <c r="B578" s="7">
        <v>57780</v>
      </c>
      <c r="C578" s="7" t="s">
        <v>615</v>
      </c>
      <c r="D578" s="4">
        <v>929.71</v>
      </c>
      <c r="E578" s="4">
        <v>434.15</v>
      </c>
      <c r="F578" s="4">
        <v>495.56</v>
      </c>
      <c r="G578" s="4">
        <v>464.86</v>
      </c>
      <c r="H578" s="4">
        <v>217.08</v>
      </c>
      <c r="I578" s="4">
        <v>247.78</v>
      </c>
      <c r="J578" s="4">
        <v>464.84999999999997</v>
      </c>
      <c r="K578" s="4">
        <v>217.06999999999996</v>
      </c>
      <c r="L578" s="4">
        <v>247.78</v>
      </c>
    </row>
    <row r="579" spans="1:12" outlineLevel="2" x14ac:dyDescent="0.25">
      <c r="A579" s="7">
        <v>18</v>
      </c>
      <c r="B579" s="7">
        <v>58080</v>
      </c>
      <c r="C579" s="7" t="s">
        <v>616</v>
      </c>
      <c r="D579" s="4">
        <v>1635.17</v>
      </c>
      <c r="E579" s="4">
        <v>848.14</v>
      </c>
      <c r="F579" s="4">
        <v>787.03</v>
      </c>
      <c r="G579" s="4">
        <v>817.58999999999992</v>
      </c>
      <c r="H579" s="4">
        <v>424.07</v>
      </c>
      <c r="I579" s="4">
        <v>393.52</v>
      </c>
      <c r="J579" s="4">
        <v>817.57999999999993</v>
      </c>
      <c r="K579" s="4">
        <v>424.07</v>
      </c>
      <c r="L579" s="4">
        <v>393.51</v>
      </c>
    </row>
    <row r="580" spans="1:12" outlineLevel="2" x14ac:dyDescent="0.25">
      <c r="A580" s="7">
        <v>18</v>
      </c>
      <c r="B580" s="7">
        <v>58460</v>
      </c>
      <c r="C580" s="7" t="s">
        <v>617</v>
      </c>
      <c r="D580" s="4">
        <v>427.71999999999997</v>
      </c>
      <c r="E580" s="4">
        <v>308.52</v>
      </c>
      <c r="F580" s="4">
        <v>119.2</v>
      </c>
      <c r="G580" s="4">
        <v>213.85999999999999</v>
      </c>
      <c r="H580" s="4">
        <v>154.26</v>
      </c>
      <c r="I580" s="4">
        <v>59.6</v>
      </c>
      <c r="J580" s="4">
        <v>213.85999999999999</v>
      </c>
      <c r="K580" s="4">
        <v>154.26</v>
      </c>
      <c r="L580" s="4">
        <v>59.6</v>
      </c>
    </row>
    <row r="581" spans="1:12" outlineLevel="2" x14ac:dyDescent="0.25">
      <c r="A581" s="7">
        <v>18</v>
      </c>
      <c r="B581" s="7">
        <v>58531</v>
      </c>
      <c r="C581" s="7" t="s">
        <v>618</v>
      </c>
      <c r="D581" s="4">
        <v>253.13</v>
      </c>
      <c r="E581" s="4">
        <v>39.06</v>
      </c>
      <c r="F581" s="4">
        <v>214.07</v>
      </c>
      <c r="G581" s="4">
        <v>126.57000000000001</v>
      </c>
      <c r="H581" s="4">
        <v>19.53</v>
      </c>
      <c r="I581" s="4">
        <v>107.04</v>
      </c>
      <c r="J581" s="4">
        <v>126.55999999999999</v>
      </c>
      <c r="K581" s="4">
        <v>19.53</v>
      </c>
      <c r="L581" s="4">
        <v>107.02999999999999</v>
      </c>
    </row>
    <row r="582" spans="1:12" outlineLevel="2" x14ac:dyDescent="0.25">
      <c r="A582" s="7">
        <v>18</v>
      </c>
      <c r="B582" s="7">
        <v>58680</v>
      </c>
      <c r="C582" s="7" t="s">
        <v>619</v>
      </c>
      <c r="D582" s="4">
        <v>399.88</v>
      </c>
      <c r="E582" s="4">
        <v>26.11</v>
      </c>
      <c r="F582" s="4">
        <v>373.77</v>
      </c>
      <c r="G582" s="4">
        <v>199.95</v>
      </c>
      <c r="H582" s="4">
        <v>13.06</v>
      </c>
      <c r="I582" s="4">
        <v>186.89</v>
      </c>
      <c r="J582" s="4">
        <v>199.93</v>
      </c>
      <c r="K582" s="4">
        <v>13.049999999999999</v>
      </c>
      <c r="L582" s="4">
        <v>186.88</v>
      </c>
    </row>
    <row r="583" spans="1:12" outlineLevel="2" x14ac:dyDescent="0.25">
      <c r="A583" s="7">
        <v>18</v>
      </c>
      <c r="B583" s="7">
        <v>58710</v>
      </c>
      <c r="C583" s="7" t="s">
        <v>620</v>
      </c>
      <c r="D583" s="4">
        <v>244.95</v>
      </c>
      <c r="E583" s="4">
        <v>53.97</v>
      </c>
      <c r="F583" s="4">
        <v>190.98</v>
      </c>
      <c r="G583" s="4">
        <v>122.47999999999999</v>
      </c>
      <c r="H583" s="4">
        <v>26.99</v>
      </c>
      <c r="I583" s="4">
        <v>95.49</v>
      </c>
      <c r="J583" s="4">
        <v>122.47</v>
      </c>
      <c r="K583" s="4">
        <v>26.98</v>
      </c>
      <c r="L583" s="4">
        <v>95.49</v>
      </c>
    </row>
    <row r="584" spans="1:12" outlineLevel="2" x14ac:dyDescent="0.25">
      <c r="A584" s="7">
        <v>18</v>
      </c>
      <c r="B584" s="7">
        <v>59030</v>
      </c>
      <c r="C584" s="7" t="s">
        <v>621</v>
      </c>
      <c r="D584" s="4">
        <v>1765.52</v>
      </c>
      <c r="E584" s="4">
        <v>1153.3499999999999</v>
      </c>
      <c r="F584" s="4">
        <v>612.16999999999996</v>
      </c>
      <c r="G584" s="4">
        <v>882.77</v>
      </c>
      <c r="H584" s="4">
        <v>576.67999999999995</v>
      </c>
      <c r="I584" s="4">
        <v>306.08999999999997</v>
      </c>
      <c r="J584" s="4">
        <v>882.75</v>
      </c>
      <c r="K584" s="4">
        <v>576.66999999999996</v>
      </c>
      <c r="L584" s="4">
        <v>306.08</v>
      </c>
    </row>
    <row r="585" spans="1:12" outlineLevel="2" x14ac:dyDescent="0.25">
      <c r="A585" s="7">
        <v>18</v>
      </c>
      <c r="B585" s="7">
        <v>59250</v>
      </c>
      <c r="C585" s="7" t="s">
        <v>622</v>
      </c>
      <c r="D585" s="4">
        <v>11.79</v>
      </c>
      <c r="E585" s="4">
        <v>4.1100000000000003</v>
      </c>
      <c r="F585" s="4">
        <v>7.68</v>
      </c>
      <c r="G585" s="4">
        <v>5.9</v>
      </c>
      <c r="H585" s="4">
        <v>2.06</v>
      </c>
      <c r="I585" s="4">
        <v>3.84</v>
      </c>
      <c r="J585" s="4">
        <v>5.8900000000000006</v>
      </c>
      <c r="K585" s="4">
        <v>2.0500000000000003</v>
      </c>
      <c r="L585" s="4">
        <v>3.84</v>
      </c>
    </row>
    <row r="586" spans="1:12" outlineLevel="2" x14ac:dyDescent="0.25">
      <c r="A586" s="7">
        <v>18</v>
      </c>
      <c r="B586" s="7">
        <v>60110</v>
      </c>
      <c r="C586" s="7" t="s">
        <v>623</v>
      </c>
      <c r="D586" s="4">
        <v>10230.950000000001</v>
      </c>
      <c r="E586" s="4">
        <v>3379.07</v>
      </c>
      <c r="F586" s="4">
        <v>6851.88</v>
      </c>
      <c r="G586" s="4">
        <v>5115.4799999999996</v>
      </c>
      <c r="H586" s="4">
        <v>1689.54</v>
      </c>
      <c r="I586" s="4">
        <v>3425.94</v>
      </c>
      <c r="J586" s="4">
        <v>5115.47</v>
      </c>
      <c r="K586" s="4">
        <v>1689.5300000000002</v>
      </c>
      <c r="L586" s="4">
        <v>3425.94</v>
      </c>
    </row>
    <row r="587" spans="1:12" outlineLevel="2" x14ac:dyDescent="0.25">
      <c r="A587" s="7">
        <v>18</v>
      </c>
      <c r="B587" s="7">
        <v>60190</v>
      </c>
      <c r="C587" s="7" t="s">
        <v>624</v>
      </c>
      <c r="D587" s="4">
        <v>7427.19</v>
      </c>
      <c r="E587" s="4">
        <v>2905.2</v>
      </c>
      <c r="F587" s="4">
        <v>4521.99</v>
      </c>
      <c r="G587" s="4">
        <v>3713.6</v>
      </c>
      <c r="H587" s="4">
        <v>1452.6</v>
      </c>
      <c r="I587" s="4">
        <v>2261</v>
      </c>
      <c r="J587" s="4">
        <v>3713.5899999999997</v>
      </c>
      <c r="K587" s="4">
        <v>1452.6</v>
      </c>
      <c r="L587" s="4">
        <v>2260.9899999999998</v>
      </c>
    </row>
    <row r="588" spans="1:12" outlineLevel="2" x14ac:dyDescent="0.25">
      <c r="A588" s="7">
        <v>18</v>
      </c>
      <c r="B588" s="7">
        <v>60191</v>
      </c>
      <c r="C588" s="7" t="s">
        <v>625</v>
      </c>
      <c r="D588" s="4">
        <v>9068.26</v>
      </c>
      <c r="E588" s="4">
        <v>1280.8800000000001</v>
      </c>
      <c r="F588" s="4">
        <v>7787.38</v>
      </c>
      <c r="G588" s="4">
        <v>4534.13</v>
      </c>
      <c r="H588" s="4">
        <v>640.44000000000005</v>
      </c>
      <c r="I588" s="4">
        <v>3893.69</v>
      </c>
      <c r="J588" s="4">
        <v>4534.13</v>
      </c>
      <c r="K588" s="4">
        <v>640.44000000000005</v>
      </c>
      <c r="L588" s="4">
        <v>3893.69</v>
      </c>
    </row>
    <row r="589" spans="1:12" outlineLevel="2" x14ac:dyDescent="0.25">
      <c r="A589" s="7">
        <v>18</v>
      </c>
      <c r="B589" s="7">
        <v>60192</v>
      </c>
      <c r="C589" s="7" t="s">
        <v>626</v>
      </c>
      <c r="D589" s="4">
        <v>1017.22</v>
      </c>
      <c r="E589" s="4">
        <v>496.28</v>
      </c>
      <c r="F589" s="4">
        <v>520.94000000000005</v>
      </c>
      <c r="G589" s="4">
        <v>508.61</v>
      </c>
      <c r="H589" s="4">
        <v>248.14</v>
      </c>
      <c r="I589" s="4">
        <v>260.47000000000003</v>
      </c>
      <c r="J589" s="4">
        <v>508.61</v>
      </c>
      <c r="K589" s="4">
        <v>248.14</v>
      </c>
      <c r="L589" s="4">
        <v>260.47000000000003</v>
      </c>
    </row>
    <row r="590" spans="1:12" outlineLevel="2" x14ac:dyDescent="0.25">
      <c r="A590" s="7">
        <v>18</v>
      </c>
      <c r="B590" s="7">
        <v>60193</v>
      </c>
      <c r="C590" s="7" t="s">
        <v>627</v>
      </c>
      <c r="D590" s="4">
        <v>272.21000000000004</v>
      </c>
      <c r="E590" s="4">
        <v>53.47</v>
      </c>
      <c r="F590" s="4">
        <v>218.74</v>
      </c>
      <c r="G590" s="4">
        <v>136.11000000000001</v>
      </c>
      <c r="H590" s="4">
        <v>26.74</v>
      </c>
      <c r="I590" s="4">
        <v>109.37</v>
      </c>
      <c r="J590" s="4">
        <v>136.1</v>
      </c>
      <c r="K590" s="4">
        <v>26.73</v>
      </c>
      <c r="L590" s="4">
        <v>109.37</v>
      </c>
    </row>
    <row r="591" spans="1:12" outlineLevel="2" x14ac:dyDescent="0.25">
      <c r="A591" s="7">
        <v>18</v>
      </c>
      <c r="B591" s="7">
        <v>60194</v>
      </c>
      <c r="C591" s="7" t="s">
        <v>628</v>
      </c>
      <c r="D591" s="4">
        <v>454.9</v>
      </c>
      <c r="E591" s="4">
        <v>143.28</v>
      </c>
      <c r="F591" s="4">
        <v>311.62</v>
      </c>
      <c r="G591" s="4">
        <v>227.45</v>
      </c>
      <c r="H591" s="4">
        <v>71.64</v>
      </c>
      <c r="I591" s="4">
        <v>155.81</v>
      </c>
      <c r="J591" s="4">
        <v>227.45</v>
      </c>
      <c r="K591" s="4">
        <v>71.64</v>
      </c>
      <c r="L591" s="4">
        <v>155.81</v>
      </c>
    </row>
    <row r="592" spans="1:12" outlineLevel="2" x14ac:dyDescent="0.25">
      <c r="A592" s="7">
        <v>18</v>
      </c>
      <c r="B592" s="7">
        <v>60195</v>
      </c>
      <c r="C592" s="7" t="s">
        <v>629</v>
      </c>
      <c r="D592" s="4">
        <v>302.09000000000003</v>
      </c>
      <c r="E592" s="4">
        <v>166.84</v>
      </c>
      <c r="F592" s="4">
        <v>135.25</v>
      </c>
      <c r="G592" s="4">
        <v>151.05000000000001</v>
      </c>
      <c r="H592" s="4">
        <v>83.42</v>
      </c>
      <c r="I592" s="4">
        <v>67.63</v>
      </c>
      <c r="J592" s="4">
        <v>151.04000000000002</v>
      </c>
      <c r="K592" s="4">
        <v>83.42</v>
      </c>
      <c r="L592" s="4">
        <v>67.62</v>
      </c>
    </row>
    <row r="593" spans="1:12" outlineLevel="2" x14ac:dyDescent="0.25">
      <c r="A593" s="7">
        <v>18</v>
      </c>
      <c r="B593" s="7">
        <v>60196</v>
      </c>
      <c r="C593" s="7" t="s">
        <v>630</v>
      </c>
      <c r="D593" s="4">
        <v>420.77</v>
      </c>
      <c r="E593" s="4">
        <v>285.13</v>
      </c>
      <c r="F593" s="4">
        <v>135.63999999999999</v>
      </c>
      <c r="G593" s="4">
        <v>210.39</v>
      </c>
      <c r="H593" s="4">
        <v>142.57</v>
      </c>
      <c r="I593" s="4">
        <v>67.819999999999993</v>
      </c>
      <c r="J593" s="4">
        <v>210.38</v>
      </c>
      <c r="K593" s="4">
        <v>142.56</v>
      </c>
      <c r="L593" s="4">
        <v>67.819999999999993</v>
      </c>
    </row>
    <row r="594" spans="1:12" outlineLevel="2" x14ac:dyDescent="0.25">
      <c r="A594" s="7">
        <v>18</v>
      </c>
      <c r="B594" s="7">
        <v>60197</v>
      </c>
      <c r="C594" s="7" t="s">
        <v>631</v>
      </c>
      <c r="D594" s="4">
        <v>478.52000000000004</v>
      </c>
      <c r="E594" s="4">
        <v>263.47000000000003</v>
      </c>
      <c r="F594" s="4">
        <v>215.05</v>
      </c>
      <c r="G594" s="4">
        <v>239.27</v>
      </c>
      <c r="H594" s="4">
        <v>131.74</v>
      </c>
      <c r="I594" s="4">
        <v>107.53</v>
      </c>
      <c r="J594" s="4">
        <v>239.25000000000003</v>
      </c>
      <c r="K594" s="4">
        <v>131.73000000000002</v>
      </c>
      <c r="L594" s="4">
        <v>107.52000000000001</v>
      </c>
    </row>
    <row r="595" spans="1:12" outlineLevel="2" x14ac:dyDescent="0.25">
      <c r="A595" s="7">
        <v>18</v>
      </c>
      <c r="B595" s="7">
        <v>60198</v>
      </c>
      <c r="C595" s="7" t="s">
        <v>632</v>
      </c>
      <c r="D595" s="4">
        <v>444.47</v>
      </c>
      <c r="E595" s="4">
        <v>264.42</v>
      </c>
      <c r="F595" s="4">
        <v>180.05</v>
      </c>
      <c r="G595" s="4">
        <v>222.24</v>
      </c>
      <c r="H595" s="4">
        <v>132.21</v>
      </c>
      <c r="I595" s="4">
        <v>90.03</v>
      </c>
      <c r="J595" s="4">
        <v>222.23000000000002</v>
      </c>
      <c r="K595" s="4">
        <v>132.21</v>
      </c>
      <c r="L595" s="4">
        <v>90.02000000000001</v>
      </c>
    </row>
    <row r="596" spans="1:12" outlineLevel="2" x14ac:dyDescent="0.25">
      <c r="A596" s="7">
        <v>18</v>
      </c>
      <c r="B596" s="7">
        <v>61156</v>
      </c>
      <c r="C596" s="7" t="s">
        <v>633</v>
      </c>
      <c r="D596" s="4">
        <v>17668.309999999998</v>
      </c>
      <c r="E596" s="4">
        <v>5528.33</v>
      </c>
      <c r="F596" s="4">
        <v>12139.98</v>
      </c>
      <c r="G596" s="4">
        <v>8834.16</v>
      </c>
      <c r="H596" s="4">
        <v>2764.17</v>
      </c>
      <c r="I596" s="4">
        <v>6069.99</v>
      </c>
      <c r="J596" s="4">
        <v>8834.15</v>
      </c>
      <c r="K596" s="4">
        <v>2764.16</v>
      </c>
      <c r="L596" s="4">
        <v>6069.99</v>
      </c>
    </row>
    <row r="597" spans="1:12" outlineLevel="2" x14ac:dyDescent="0.25">
      <c r="A597" s="7">
        <v>18</v>
      </c>
      <c r="B597" s="7">
        <v>61157</v>
      </c>
      <c r="C597" s="7" t="s">
        <v>634</v>
      </c>
      <c r="D597" s="4">
        <v>525.92999999999995</v>
      </c>
      <c r="E597" s="4">
        <v>203.85</v>
      </c>
      <c r="F597" s="4">
        <v>322.08</v>
      </c>
      <c r="G597" s="4">
        <v>262.97000000000003</v>
      </c>
      <c r="H597" s="4">
        <v>101.93</v>
      </c>
      <c r="I597" s="4">
        <v>161.04</v>
      </c>
      <c r="J597" s="4">
        <v>262.95999999999998</v>
      </c>
      <c r="K597" s="4">
        <v>101.91999999999999</v>
      </c>
      <c r="L597" s="4">
        <v>161.04</v>
      </c>
    </row>
    <row r="598" spans="1:12" s="6" customFormat="1" outlineLevel="1" x14ac:dyDescent="0.25">
      <c r="A598" s="8" t="s">
        <v>2806</v>
      </c>
      <c r="B598" s="8"/>
      <c r="C598" s="8"/>
      <c r="D598" s="9">
        <f t="shared" ref="D598:L598" si="17">SUBTOTAL(9,D526:D597)</f>
        <v>152587.84999999995</v>
      </c>
      <c r="E598" s="9">
        <f t="shared" si="17"/>
        <v>55878.239999999991</v>
      </c>
      <c r="F598" s="9">
        <f t="shared" si="17"/>
        <v>96709.61</v>
      </c>
      <c r="G598" s="9">
        <f t="shared" si="17"/>
        <v>76294.31</v>
      </c>
      <c r="H598" s="9">
        <f t="shared" si="17"/>
        <v>27939.32</v>
      </c>
      <c r="I598" s="9">
        <f t="shared" si="17"/>
        <v>48354.990000000005</v>
      </c>
      <c r="J598" s="9">
        <f t="shared" si="17"/>
        <v>76293.539999999994</v>
      </c>
      <c r="K598" s="9">
        <f t="shared" si="17"/>
        <v>27938.919999999984</v>
      </c>
      <c r="L598" s="9">
        <f t="shared" si="17"/>
        <v>48354.619999999988</v>
      </c>
    </row>
    <row r="599" spans="1:12" outlineLevel="2" x14ac:dyDescent="0.25">
      <c r="A599" s="7">
        <v>19</v>
      </c>
      <c r="B599" s="7">
        <v>10190</v>
      </c>
      <c r="C599" s="7" t="s">
        <v>668</v>
      </c>
      <c r="D599" s="4">
        <v>1488.95</v>
      </c>
      <c r="E599" s="4">
        <v>537.26</v>
      </c>
      <c r="F599" s="4">
        <v>951.69</v>
      </c>
      <c r="G599" s="4">
        <v>744.48</v>
      </c>
      <c r="H599" s="4">
        <v>268.63</v>
      </c>
      <c r="I599" s="4">
        <v>475.85</v>
      </c>
      <c r="J599" s="4">
        <v>744.47</v>
      </c>
      <c r="K599" s="4">
        <v>268.63</v>
      </c>
      <c r="L599" s="4">
        <v>475.84000000000003</v>
      </c>
    </row>
    <row r="600" spans="1:12" outlineLevel="2" x14ac:dyDescent="0.25">
      <c r="A600" s="7">
        <v>19</v>
      </c>
      <c r="B600" s="7">
        <v>40013</v>
      </c>
      <c r="C600" s="7" t="s">
        <v>368</v>
      </c>
      <c r="D600" s="4">
        <v>38.82</v>
      </c>
      <c r="E600" s="4">
        <v>11.309999999999999</v>
      </c>
      <c r="F600" s="4">
        <v>27.509999999999998</v>
      </c>
      <c r="G600" s="4">
        <v>19.419999999999998</v>
      </c>
      <c r="H600" s="4">
        <v>5.66</v>
      </c>
      <c r="I600" s="4">
        <v>13.76</v>
      </c>
      <c r="J600" s="4">
        <v>19.399999999999999</v>
      </c>
      <c r="K600" s="4">
        <v>5.65</v>
      </c>
      <c r="L600" s="4">
        <v>13.75</v>
      </c>
    </row>
    <row r="601" spans="1:12" outlineLevel="2" x14ac:dyDescent="0.25">
      <c r="A601" s="7">
        <v>19</v>
      </c>
      <c r="B601" s="7">
        <v>40050</v>
      </c>
      <c r="C601" s="7" t="s">
        <v>669</v>
      </c>
      <c r="D601" s="4">
        <v>16.649999999999999</v>
      </c>
      <c r="E601" s="4">
        <v>9.370000000000001</v>
      </c>
      <c r="F601" s="4">
        <v>7.28</v>
      </c>
      <c r="G601" s="4">
        <v>8.34</v>
      </c>
      <c r="H601" s="4">
        <v>4.6999999999999993</v>
      </c>
      <c r="I601" s="4">
        <v>3.64</v>
      </c>
      <c r="J601" s="4">
        <v>8.31</v>
      </c>
      <c r="K601" s="4">
        <v>4.67</v>
      </c>
      <c r="L601" s="4">
        <v>3.64</v>
      </c>
    </row>
    <row r="602" spans="1:12" outlineLevel="2" x14ac:dyDescent="0.25">
      <c r="A602" s="7">
        <v>19</v>
      </c>
      <c r="B602" s="7">
        <v>40701</v>
      </c>
      <c r="C602" s="7" t="s">
        <v>343</v>
      </c>
      <c r="D602" s="4">
        <v>27.17</v>
      </c>
      <c r="E602" s="4">
        <v>9.4499999999999993</v>
      </c>
      <c r="F602" s="4">
        <v>17.72</v>
      </c>
      <c r="G602" s="4">
        <v>13.59</v>
      </c>
      <c r="H602" s="4">
        <v>4.7300000000000004</v>
      </c>
      <c r="I602" s="4">
        <v>8.86</v>
      </c>
      <c r="J602" s="4">
        <v>13.58</v>
      </c>
      <c r="K602" s="4">
        <v>4.7200000000000006</v>
      </c>
      <c r="L602" s="4">
        <v>8.86</v>
      </c>
    </row>
    <row r="603" spans="1:12" outlineLevel="2" x14ac:dyDescent="0.25">
      <c r="A603" s="7">
        <v>19</v>
      </c>
      <c r="B603" s="7">
        <v>40821</v>
      </c>
      <c r="C603" s="7" t="s">
        <v>472</v>
      </c>
      <c r="D603" s="4">
        <v>107.49000000000001</v>
      </c>
      <c r="E603" s="4">
        <v>11.49</v>
      </c>
      <c r="F603" s="4">
        <v>96</v>
      </c>
      <c r="G603" s="4">
        <v>53.76</v>
      </c>
      <c r="H603" s="4">
        <v>5.75</v>
      </c>
      <c r="I603" s="4">
        <v>48.01</v>
      </c>
      <c r="J603" s="4">
        <v>53.730000000000004</v>
      </c>
      <c r="K603" s="4">
        <v>5.74</v>
      </c>
      <c r="L603" s="4">
        <v>47.990000000000009</v>
      </c>
    </row>
    <row r="604" spans="1:12" outlineLevel="2" x14ac:dyDescent="0.25">
      <c r="A604" s="7">
        <v>19</v>
      </c>
      <c r="B604" s="7">
        <v>41865</v>
      </c>
      <c r="C604" s="7" t="s">
        <v>19</v>
      </c>
      <c r="D604" s="4">
        <v>16.46</v>
      </c>
      <c r="E604" s="4">
        <v>8.76</v>
      </c>
      <c r="F604" s="4">
        <v>7.7</v>
      </c>
      <c r="G604" s="4">
        <v>8.23</v>
      </c>
      <c r="H604" s="4">
        <v>4.38</v>
      </c>
      <c r="I604" s="4">
        <v>3.85</v>
      </c>
      <c r="J604" s="4">
        <v>8.23</v>
      </c>
      <c r="K604" s="4">
        <v>4.38</v>
      </c>
      <c r="L604" s="4">
        <v>3.85</v>
      </c>
    </row>
    <row r="605" spans="1:12" outlineLevel="2" x14ac:dyDescent="0.25">
      <c r="A605" s="7">
        <v>19</v>
      </c>
      <c r="B605" s="7">
        <v>42140</v>
      </c>
      <c r="C605" s="7" t="s">
        <v>671</v>
      </c>
      <c r="D605" s="4">
        <v>468.16</v>
      </c>
      <c r="E605" s="4">
        <v>97.89</v>
      </c>
      <c r="F605" s="4">
        <v>370.27</v>
      </c>
      <c r="G605" s="4">
        <v>234.09</v>
      </c>
      <c r="H605" s="4">
        <v>48.95</v>
      </c>
      <c r="I605" s="4">
        <v>185.14</v>
      </c>
      <c r="J605" s="4">
        <v>234.07000000000002</v>
      </c>
      <c r="K605" s="4">
        <v>48.94</v>
      </c>
      <c r="L605" s="4">
        <v>185.13</v>
      </c>
    </row>
    <row r="606" spans="1:12" outlineLevel="2" x14ac:dyDescent="0.25">
      <c r="A606" s="7">
        <v>19</v>
      </c>
      <c r="B606" s="7">
        <v>42322</v>
      </c>
      <c r="C606" s="7" t="s">
        <v>349</v>
      </c>
      <c r="D606" s="4">
        <v>75.790000000000006</v>
      </c>
      <c r="E606" s="4">
        <v>13.66</v>
      </c>
      <c r="F606" s="4">
        <v>62.13</v>
      </c>
      <c r="G606" s="4">
        <v>37.909999999999997</v>
      </c>
      <c r="H606" s="4">
        <v>6.84</v>
      </c>
      <c r="I606" s="4">
        <v>31.07</v>
      </c>
      <c r="J606" s="4">
        <v>37.880000000000003</v>
      </c>
      <c r="K606" s="4">
        <v>6.82</v>
      </c>
      <c r="L606" s="4">
        <v>31.060000000000002</v>
      </c>
    </row>
    <row r="607" spans="1:12" outlineLevel="2" x14ac:dyDescent="0.25">
      <c r="A607" s="7">
        <v>19</v>
      </c>
      <c r="B607" s="7">
        <v>42598</v>
      </c>
      <c r="C607" s="7" t="s">
        <v>48</v>
      </c>
      <c r="D607" s="4">
        <v>19.100000000000001</v>
      </c>
      <c r="E607" s="4">
        <v>8.8000000000000007</v>
      </c>
      <c r="F607" s="4">
        <v>10.3</v>
      </c>
      <c r="G607" s="4">
        <v>9.56</v>
      </c>
      <c r="H607" s="4">
        <v>4.4000000000000004</v>
      </c>
      <c r="I607" s="4">
        <v>5.16</v>
      </c>
      <c r="J607" s="4">
        <v>9.5400000000000009</v>
      </c>
      <c r="K607" s="4">
        <v>4.4000000000000004</v>
      </c>
      <c r="L607" s="4">
        <v>5.1400000000000006</v>
      </c>
    </row>
    <row r="608" spans="1:12" outlineLevel="2" x14ac:dyDescent="0.25">
      <c r="A608" s="7">
        <v>19</v>
      </c>
      <c r="B608" s="7">
        <v>42924</v>
      </c>
      <c r="C608" s="7" t="s">
        <v>22</v>
      </c>
      <c r="D608" s="4">
        <v>252.07</v>
      </c>
      <c r="E608" s="4">
        <v>9.6999999999999993</v>
      </c>
      <c r="F608" s="4">
        <v>242.37</v>
      </c>
      <c r="G608" s="4">
        <v>126.05</v>
      </c>
      <c r="H608" s="4">
        <v>4.8600000000000003</v>
      </c>
      <c r="I608" s="4">
        <v>121.19</v>
      </c>
      <c r="J608" s="4">
        <v>126.02</v>
      </c>
      <c r="K608" s="4">
        <v>4.84</v>
      </c>
      <c r="L608" s="4">
        <v>121.18</v>
      </c>
    </row>
    <row r="609" spans="1:12" outlineLevel="2" x14ac:dyDescent="0.25">
      <c r="A609" s="7">
        <v>19</v>
      </c>
      <c r="B609" s="7">
        <v>43490</v>
      </c>
      <c r="C609" s="7" t="s">
        <v>672</v>
      </c>
      <c r="D609" s="4">
        <v>13.71</v>
      </c>
      <c r="E609" s="4">
        <v>7.66</v>
      </c>
      <c r="F609" s="4">
        <v>6.05</v>
      </c>
      <c r="G609" s="4">
        <v>6.8599999999999994</v>
      </c>
      <c r="H609" s="4">
        <v>3.83</v>
      </c>
      <c r="I609" s="4">
        <v>3.03</v>
      </c>
      <c r="J609" s="4">
        <v>6.85</v>
      </c>
      <c r="K609" s="4">
        <v>3.83</v>
      </c>
      <c r="L609" s="4">
        <v>3.02</v>
      </c>
    </row>
    <row r="610" spans="1:12" outlineLevel="2" x14ac:dyDescent="0.25">
      <c r="A610" s="7">
        <v>19</v>
      </c>
      <c r="B610" s="7">
        <v>43536</v>
      </c>
      <c r="C610" s="7" t="s">
        <v>25</v>
      </c>
      <c r="D610" s="4">
        <v>18.21</v>
      </c>
      <c r="E610" s="4">
        <v>9.0399999999999991</v>
      </c>
      <c r="F610" s="4">
        <v>9.17</v>
      </c>
      <c r="G610" s="4">
        <v>9.120000000000001</v>
      </c>
      <c r="H610" s="4">
        <v>4.53</v>
      </c>
      <c r="I610" s="4">
        <v>4.59</v>
      </c>
      <c r="J610" s="4">
        <v>9.09</v>
      </c>
      <c r="K610" s="4">
        <v>4.51</v>
      </c>
      <c r="L610" s="4">
        <v>4.5799999999999992</v>
      </c>
    </row>
    <row r="611" spans="1:12" outlineLevel="2" x14ac:dyDescent="0.25">
      <c r="A611" s="7">
        <v>19</v>
      </c>
      <c r="B611" s="7">
        <v>43660</v>
      </c>
      <c r="C611" s="7" t="s">
        <v>673</v>
      </c>
      <c r="D611" s="4">
        <v>38.43</v>
      </c>
      <c r="E611" s="4">
        <v>15.62</v>
      </c>
      <c r="F611" s="4">
        <v>22.81</v>
      </c>
      <c r="G611" s="4">
        <v>19.23</v>
      </c>
      <c r="H611" s="4">
        <v>7.82</v>
      </c>
      <c r="I611" s="4">
        <v>11.41</v>
      </c>
      <c r="J611" s="4">
        <v>19.2</v>
      </c>
      <c r="K611" s="4">
        <v>7.7999999999999989</v>
      </c>
      <c r="L611" s="4">
        <v>11.399999999999999</v>
      </c>
    </row>
    <row r="612" spans="1:12" outlineLevel="2" x14ac:dyDescent="0.25">
      <c r="A612" s="7">
        <v>19</v>
      </c>
      <c r="B612" s="7">
        <v>44060</v>
      </c>
      <c r="C612" s="7" t="s">
        <v>674</v>
      </c>
      <c r="D612" s="4">
        <v>18.79</v>
      </c>
      <c r="E612" s="4">
        <v>13.379999999999999</v>
      </c>
      <c r="F612" s="4">
        <v>5.41</v>
      </c>
      <c r="G612" s="4">
        <v>9.3999999999999986</v>
      </c>
      <c r="H612" s="4">
        <v>6.6899999999999995</v>
      </c>
      <c r="I612" s="4">
        <v>2.71</v>
      </c>
      <c r="J612" s="4">
        <v>9.3899999999999988</v>
      </c>
      <c r="K612" s="4">
        <v>6.6899999999999995</v>
      </c>
      <c r="L612" s="4">
        <v>2.6999999999999997</v>
      </c>
    </row>
    <row r="613" spans="1:12" outlineLevel="2" x14ac:dyDescent="0.25">
      <c r="A613" s="7">
        <v>19</v>
      </c>
      <c r="B613" s="7">
        <v>44513</v>
      </c>
      <c r="C613" s="7" t="s">
        <v>51</v>
      </c>
      <c r="D613" s="4">
        <v>10</v>
      </c>
      <c r="E613" s="4">
        <v>6.05</v>
      </c>
      <c r="F613" s="4">
        <v>3.95</v>
      </c>
      <c r="G613" s="4">
        <v>5.01</v>
      </c>
      <c r="H613" s="4">
        <v>3.03</v>
      </c>
      <c r="I613" s="4">
        <v>1.98</v>
      </c>
      <c r="J613" s="4">
        <v>4.99</v>
      </c>
      <c r="K613" s="4">
        <v>3.02</v>
      </c>
      <c r="L613" s="4">
        <v>1.9700000000000002</v>
      </c>
    </row>
    <row r="614" spans="1:12" outlineLevel="2" x14ac:dyDescent="0.25">
      <c r="A614" s="7">
        <v>19</v>
      </c>
      <c r="B614" s="7">
        <v>45520</v>
      </c>
      <c r="C614" s="7" t="s">
        <v>675</v>
      </c>
      <c r="D614" s="4">
        <v>25.98</v>
      </c>
      <c r="E614" s="4">
        <v>14.41</v>
      </c>
      <c r="F614" s="4">
        <v>11.57</v>
      </c>
      <c r="G614" s="4">
        <v>13</v>
      </c>
      <c r="H614" s="4">
        <v>7.2099999999999991</v>
      </c>
      <c r="I614" s="4">
        <v>5.79</v>
      </c>
      <c r="J614" s="4">
        <v>12.98</v>
      </c>
      <c r="K614" s="4">
        <v>7.1999999999999993</v>
      </c>
      <c r="L614" s="4">
        <v>5.78</v>
      </c>
    </row>
    <row r="615" spans="1:12" outlineLevel="2" x14ac:dyDescent="0.25">
      <c r="A615" s="7">
        <v>19</v>
      </c>
      <c r="B615" s="7">
        <v>45600</v>
      </c>
      <c r="C615" s="7" t="s">
        <v>676</v>
      </c>
      <c r="D615" s="4">
        <v>22.34</v>
      </c>
      <c r="E615" s="4">
        <v>10.17</v>
      </c>
      <c r="F615" s="4">
        <v>12.17</v>
      </c>
      <c r="G615" s="4">
        <v>11.18</v>
      </c>
      <c r="H615" s="4">
        <v>5.09</v>
      </c>
      <c r="I615" s="4">
        <v>6.09</v>
      </c>
      <c r="J615" s="4">
        <v>11.16</v>
      </c>
      <c r="K615" s="4">
        <v>5.08</v>
      </c>
      <c r="L615" s="4">
        <v>6.08</v>
      </c>
    </row>
    <row r="616" spans="1:12" outlineLevel="2" x14ac:dyDescent="0.25">
      <c r="A616" s="7">
        <v>19</v>
      </c>
      <c r="B616" s="7">
        <v>45690</v>
      </c>
      <c r="C616" s="7" t="s">
        <v>677</v>
      </c>
      <c r="D616" s="4">
        <v>15.68</v>
      </c>
      <c r="E616" s="4">
        <v>11.540000000000001</v>
      </c>
      <c r="F616" s="4">
        <v>4.1400000000000006</v>
      </c>
      <c r="G616" s="4">
        <v>7.8500000000000005</v>
      </c>
      <c r="H616" s="4">
        <v>5.7700000000000005</v>
      </c>
      <c r="I616" s="4">
        <v>2.08</v>
      </c>
      <c r="J616" s="4">
        <v>7.830000000000001</v>
      </c>
      <c r="K616" s="4">
        <v>5.7700000000000005</v>
      </c>
      <c r="L616" s="4">
        <v>2.06</v>
      </c>
    </row>
    <row r="617" spans="1:12" outlineLevel="2" x14ac:dyDescent="0.25">
      <c r="A617" s="7">
        <v>19</v>
      </c>
      <c r="B617" s="7">
        <v>45798</v>
      </c>
      <c r="C617" s="7" t="s">
        <v>218</v>
      </c>
      <c r="D617" s="4">
        <v>16.18</v>
      </c>
      <c r="E617" s="4">
        <v>9.07</v>
      </c>
      <c r="F617" s="4">
        <v>7.11</v>
      </c>
      <c r="G617" s="4">
        <v>8.1</v>
      </c>
      <c r="H617" s="4">
        <v>4.54</v>
      </c>
      <c r="I617" s="4">
        <v>3.56</v>
      </c>
      <c r="J617" s="4">
        <v>8.08</v>
      </c>
      <c r="K617" s="4">
        <v>4.53</v>
      </c>
      <c r="L617" s="4">
        <v>3.5500000000000003</v>
      </c>
    </row>
    <row r="618" spans="1:12" outlineLevel="2" x14ac:dyDescent="0.25">
      <c r="A618" s="7">
        <v>19</v>
      </c>
      <c r="B618" s="7">
        <v>45849</v>
      </c>
      <c r="C618" s="7" t="s">
        <v>30</v>
      </c>
      <c r="D618" s="4">
        <v>26.49</v>
      </c>
      <c r="E618" s="4">
        <v>19.77</v>
      </c>
      <c r="F618" s="4">
        <v>6.72</v>
      </c>
      <c r="G618" s="4">
        <v>13.25</v>
      </c>
      <c r="H618" s="4">
        <v>9.89</v>
      </c>
      <c r="I618" s="4">
        <v>3.36</v>
      </c>
      <c r="J618" s="4">
        <v>13.239999999999998</v>
      </c>
      <c r="K618" s="4">
        <v>9.879999999999999</v>
      </c>
      <c r="L618" s="4">
        <v>3.36</v>
      </c>
    </row>
    <row r="619" spans="1:12" outlineLevel="2" x14ac:dyDescent="0.25">
      <c r="A619" s="7">
        <v>19</v>
      </c>
      <c r="B619" s="7">
        <v>46142</v>
      </c>
      <c r="C619" s="7" t="s">
        <v>188</v>
      </c>
      <c r="D619" s="4">
        <v>9.26</v>
      </c>
      <c r="E619" s="4">
        <v>4.91</v>
      </c>
      <c r="F619" s="4">
        <v>4.3499999999999996</v>
      </c>
      <c r="G619" s="4">
        <v>4.6400000000000006</v>
      </c>
      <c r="H619" s="4">
        <v>2.46</v>
      </c>
      <c r="I619" s="4">
        <v>2.1800000000000002</v>
      </c>
      <c r="J619" s="4">
        <v>4.6199999999999992</v>
      </c>
      <c r="K619" s="4">
        <v>2.4500000000000002</v>
      </c>
      <c r="L619" s="4">
        <v>2.1699999999999995</v>
      </c>
    </row>
    <row r="620" spans="1:12" outlineLevel="2" x14ac:dyDescent="0.25">
      <c r="A620" s="7">
        <v>19</v>
      </c>
      <c r="B620" s="7">
        <v>50210</v>
      </c>
      <c r="C620" s="7" t="s">
        <v>678</v>
      </c>
      <c r="D620" s="4">
        <v>13.559999999999999</v>
      </c>
      <c r="E620" s="4">
        <v>6.75</v>
      </c>
      <c r="F620" s="4">
        <v>6.81</v>
      </c>
      <c r="G620" s="4">
        <v>6.79</v>
      </c>
      <c r="H620" s="4">
        <v>3.38</v>
      </c>
      <c r="I620" s="4">
        <v>3.41</v>
      </c>
      <c r="J620" s="4">
        <v>6.77</v>
      </c>
      <c r="K620" s="4">
        <v>3.37</v>
      </c>
      <c r="L620" s="4">
        <v>3.3999999999999995</v>
      </c>
    </row>
    <row r="621" spans="1:12" outlineLevel="2" x14ac:dyDescent="0.25">
      <c r="A621" s="7">
        <v>19</v>
      </c>
      <c r="B621" s="7">
        <v>50270</v>
      </c>
      <c r="C621" s="7" t="s">
        <v>679</v>
      </c>
      <c r="D621" s="4">
        <v>16.04</v>
      </c>
      <c r="E621" s="4">
        <v>7.61</v>
      </c>
      <c r="F621" s="4">
        <v>8.43</v>
      </c>
      <c r="G621" s="4">
        <v>8.0299999999999994</v>
      </c>
      <c r="H621" s="4">
        <v>3.81</v>
      </c>
      <c r="I621" s="4">
        <v>4.22</v>
      </c>
      <c r="J621" s="4">
        <v>8.01</v>
      </c>
      <c r="K621" s="4">
        <v>3.8000000000000003</v>
      </c>
      <c r="L621" s="4">
        <v>4.21</v>
      </c>
    </row>
    <row r="622" spans="1:12" outlineLevel="2" x14ac:dyDescent="0.25">
      <c r="A622" s="7">
        <v>19</v>
      </c>
      <c r="B622" s="7">
        <v>51460</v>
      </c>
      <c r="C622" s="7" t="s">
        <v>680</v>
      </c>
      <c r="D622" s="4">
        <v>1.6500000000000001</v>
      </c>
      <c r="E622" s="4">
        <v>0.09</v>
      </c>
      <c r="F622" s="4">
        <v>1.56</v>
      </c>
      <c r="G622" s="4">
        <v>0.83000000000000007</v>
      </c>
      <c r="H622" s="4">
        <v>0.05</v>
      </c>
      <c r="I622" s="4">
        <v>0.78</v>
      </c>
      <c r="J622" s="4">
        <v>0.82000000000000006</v>
      </c>
      <c r="K622" s="4">
        <v>3.9999999999999994E-2</v>
      </c>
      <c r="L622" s="4">
        <v>0.78</v>
      </c>
    </row>
    <row r="623" spans="1:12" outlineLevel="2" x14ac:dyDescent="0.25">
      <c r="A623" s="7">
        <v>19</v>
      </c>
      <c r="B623" s="7">
        <v>53050</v>
      </c>
      <c r="C623" s="7" t="s">
        <v>681</v>
      </c>
      <c r="D623" s="4">
        <v>8.08</v>
      </c>
      <c r="E623" s="4">
        <v>3.1</v>
      </c>
      <c r="F623" s="4">
        <v>4.9800000000000004</v>
      </c>
      <c r="G623" s="4">
        <v>4.04</v>
      </c>
      <c r="H623" s="4">
        <v>1.55</v>
      </c>
      <c r="I623" s="4">
        <v>2.4900000000000002</v>
      </c>
      <c r="J623" s="4">
        <v>4.04</v>
      </c>
      <c r="K623" s="4">
        <v>1.55</v>
      </c>
      <c r="L623" s="4">
        <v>2.4900000000000002</v>
      </c>
    </row>
    <row r="624" spans="1:12" outlineLevel="2" x14ac:dyDescent="0.25">
      <c r="A624" s="7">
        <v>19</v>
      </c>
      <c r="B624" s="7">
        <v>53180</v>
      </c>
      <c r="C624" s="7" t="s">
        <v>682</v>
      </c>
      <c r="D624" s="4">
        <v>4.37</v>
      </c>
      <c r="E624" s="4">
        <v>1</v>
      </c>
      <c r="F624" s="4">
        <v>3.37</v>
      </c>
      <c r="G624" s="4">
        <v>2.19</v>
      </c>
      <c r="H624" s="4">
        <v>0.5</v>
      </c>
      <c r="I624" s="4">
        <v>1.69</v>
      </c>
      <c r="J624" s="4">
        <v>2.1800000000000002</v>
      </c>
      <c r="K624" s="4">
        <v>0.5</v>
      </c>
      <c r="L624" s="4">
        <v>1.6800000000000002</v>
      </c>
    </row>
    <row r="625" spans="1:12" outlineLevel="2" x14ac:dyDescent="0.25">
      <c r="A625" s="7">
        <v>19</v>
      </c>
      <c r="B625" s="7">
        <v>53310</v>
      </c>
      <c r="C625" s="7" t="s">
        <v>683</v>
      </c>
      <c r="D625" s="4">
        <v>176.81</v>
      </c>
      <c r="E625" s="4">
        <v>70.040000000000006</v>
      </c>
      <c r="F625" s="4">
        <v>106.77</v>
      </c>
      <c r="G625" s="4">
        <v>88.41</v>
      </c>
      <c r="H625" s="4">
        <v>35.020000000000003</v>
      </c>
      <c r="I625" s="4">
        <v>53.39</v>
      </c>
      <c r="J625" s="4">
        <v>88.4</v>
      </c>
      <c r="K625" s="4">
        <v>35.020000000000003</v>
      </c>
      <c r="L625" s="4">
        <v>53.379999999999995</v>
      </c>
    </row>
    <row r="626" spans="1:12" outlineLevel="2" x14ac:dyDescent="0.25">
      <c r="A626" s="7">
        <v>19</v>
      </c>
      <c r="B626" s="7">
        <v>53690</v>
      </c>
      <c r="C626" s="7" t="s">
        <v>684</v>
      </c>
      <c r="D626" s="4">
        <v>4.6900000000000004</v>
      </c>
      <c r="E626" s="4">
        <v>1.59</v>
      </c>
      <c r="F626" s="4">
        <v>3.1</v>
      </c>
      <c r="G626" s="4">
        <v>2.35</v>
      </c>
      <c r="H626" s="4">
        <v>0.8</v>
      </c>
      <c r="I626" s="4">
        <v>1.55</v>
      </c>
      <c r="J626" s="4">
        <v>2.34</v>
      </c>
      <c r="K626" s="4">
        <v>0.79</v>
      </c>
      <c r="L626" s="4">
        <v>1.55</v>
      </c>
    </row>
    <row r="627" spans="1:12" outlineLevel="2" x14ac:dyDescent="0.25">
      <c r="A627" s="7">
        <v>19</v>
      </c>
      <c r="B627" s="7">
        <v>53840</v>
      </c>
      <c r="C627" s="7" t="s">
        <v>685</v>
      </c>
      <c r="D627" s="4">
        <v>0.2</v>
      </c>
      <c r="E627" s="4">
        <v>0.09</v>
      </c>
      <c r="F627" s="4">
        <v>0.11</v>
      </c>
      <c r="G627" s="4">
        <v>0.11</v>
      </c>
      <c r="H627" s="4">
        <v>0.05</v>
      </c>
      <c r="I627" s="4">
        <v>0.06</v>
      </c>
      <c r="J627" s="4">
        <v>0.09</v>
      </c>
      <c r="K627" s="4">
        <v>3.9999999999999994E-2</v>
      </c>
      <c r="L627" s="4">
        <v>0.05</v>
      </c>
    </row>
    <row r="628" spans="1:12" outlineLevel="2" x14ac:dyDescent="0.25">
      <c r="A628" s="7">
        <v>19</v>
      </c>
      <c r="B628" s="7">
        <v>55830</v>
      </c>
      <c r="C628" s="7" t="s">
        <v>686</v>
      </c>
      <c r="D628" s="4">
        <v>21.77</v>
      </c>
      <c r="E628" s="4">
        <v>9.75</v>
      </c>
      <c r="F628" s="4">
        <v>12.02</v>
      </c>
      <c r="G628" s="4">
        <v>10.89</v>
      </c>
      <c r="H628" s="4">
        <v>4.88</v>
      </c>
      <c r="I628" s="4">
        <v>6.01</v>
      </c>
      <c r="J628" s="4">
        <v>10.879999999999999</v>
      </c>
      <c r="K628" s="4">
        <v>4.87</v>
      </c>
      <c r="L628" s="4">
        <v>6.01</v>
      </c>
    </row>
    <row r="629" spans="1:12" outlineLevel="2" x14ac:dyDescent="0.25">
      <c r="A629" s="7">
        <v>19</v>
      </c>
      <c r="B629" s="7">
        <v>55950</v>
      </c>
      <c r="C629" s="7" t="s">
        <v>687</v>
      </c>
      <c r="D629" s="4">
        <v>1.22</v>
      </c>
      <c r="E629" s="4">
        <v>0.49</v>
      </c>
      <c r="F629" s="4">
        <v>0.73</v>
      </c>
      <c r="G629" s="4">
        <v>0.62</v>
      </c>
      <c r="H629" s="4">
        <v>0.25</v>
      </c>
      <c r="I629" s="4">
        <v>0.37</v>
      </c>
      <c r="J629" s="4">
        <v>0.6</v>
      </c>
      <c r="K629" s="4">
        <v>0.24</v>
      </c>
      <c r="L629" s="4">
        <v>0.36</v>
      </c>
    </row>
    <row r="630" spans="1:12" outlineLevel="2" x14ac:dyDescent="0.25">
      <c r="A630" s="7">
        <v>19</v>
      </c>
      <c r="B630" s="7">
        <v>56150</v>
      </c>
      <c r="C630" s="7" t="s">
        <v>688</v>
      </c>
      <c r="D630" s="4">
        <v>0.75</v>
      </c>
      <c r="E630" s="4">
        <v>0.59</v>
      </c>
      <c r="F630" s="4">
        <v>0.16</v>
      </c>
      <c r="G630" s="4">
        <v>0.38</v>
      </c>
      <c r="H630" s="4">
        <v>0.3</v>
      </c>
      <c r="I630" s="4">
        <v>0.08</v>
      </c>
      <c r="J630" s="4">
        <v>0.37</v>
      </c>
      <c r="K630" s="4">
        <v>0.28999999999999998</v>
      </c>
      <c r="L630" s="4">
        <v>0.08</v>
      </c>
    </row>
    <row r="631" spans="1:12" outlineLevel="2" x14ac:dyDescent="0.25">
      <c r="A631" s="7">
        <v>19</v>
      </c>
      <c r="B631" s="7">
        <v>56400</v>
      </c>
      <c r="C631" s="7" t="s">
        <v>689</v>
      </c>
      <c r="D631" s="4">
        <v>1.35</v>
      </c>
      <c r="E631" s="4">
        <v>1.05</v>
      </c>
      <c r="F631" s="4">
        <v>0.3</v>
      </c>
      <c r="G631" s="4">
        <v>0.68</v>
      </c>
      <c r="H631" s="4">
        <v>0.53</v>
      </c>
      <c r="I631" s="4">
        <v>0.15</v>
      </c>
      <c r="J631" s="4">
        <v>0.67</v>
      </c>
      <c r="K631" s="4">
        <v>0.52</v>
      </c>
      <c r="L631" s="4">
        <v>0.15</v>
      </c>
    </row>
    <row r="632" spans="1:12" outlineLevel="2" x14ac:dyDescent="0.25">
      <c r="A632" s="7">
        <v>19</v>
      </c>
      <c r="B632" s="7">
        <v>56490</v>
      </c>
      <c r="C632" s="7" t="s">
        <v>690</v>
      </c>
      <c r="D632" s="4">
        <v>0.91</v>
      </c>
      <c r="E632" s="4">
        <v>0.54</v>
      </c>
      <c r="F632" s="4">
        <v>0.37</v>
      </c>
      <c r="G632" s="4">
        <v>0.46</v>
      </c>
      <c r="H632" s="4">
        <v>0.27</v>
      </c>
      <c r="I632" s="4">
        <v>0.19</v>
      </c>
      <c r="J632" s="4">
        <v>0.45</v>
      </c>
      <c r="K632" s="4">
        <v>0.27</v>
      </c>
      <c r="L632" s="4">
        <v>0.18</v>
      </c>
    </row>
    <row r="633" spans="1:12" outlineLevel="2" x14ac:dyDescent="0.25">
      <c r="A633" s="7">
        <v>19</v>
      </c>
      <c r="B633" s="7">
        <v>56710</v>
      </c>
      <c r="C633" s="7" t="s">
        <v>691</v>
      </c>
      <c r="D633" s="4">
        <v>7.02</v>
      </c>
      <c r="E633" s="4">
        <v>3.35</v>
      </c>
      <c r="F633" s="4">
        <v>3.67</v>
      </c>
      <c r="G633" s="4">
        <v>3.52</v>
      </c>
      <c r="H633" s="4">
        <v>1.68</v>
      </c>
      <c r="I633" s="4">
        <v>1.84</v>
      </c>
      <c r="J633" s="4">
        <v>3.5</v>
      </c>
      <c r="K633" s="4">
        <v>1.6700000000000002</v>
      </c>
      <c r="L633" s="4">
        <v>1.8299999999999998</v>
      </c>
    </row>
    <row r="634" spans="1:12" outlineLevel="2" x14ac:dyDescent="0.25">
      <c r="A634" s="7">
        <v>19</v>
      </c>
      <c r="B634" s="7">
        <v>57260</v>
      </c>
      <c r="C634" s="7" t="s">
        <v>692</v>
      </c>
      <c r="D634" s="4">
        <v>1.92</v>
      </c>
      <c r="E634" s="4">
        <v>0.74</v>
      </c>
      <c r="F634" s="4">
        <v>1.18</v>
      </c>
      <c r="G634" s="4">
        <v>0.96</v>
      </c>
      <c r="H634" s="4">
        <v>0.37</v>
      </c>
      <c r="I634" s="4">
        <v>0.59</v>
      </c>
      <c r="J634" s="4">
        <v>0.96</v>
      </c>
      <c r="K634" s="4">
        <v>0.37</v>
      </c>
      <c r="L634" s="4">
        <v>0.59</v>
      </c>
    </row>
    <row r="635" spans="1:12" outlineLevel="2" x14ac:dyDescent="0.25">
      <c r="A635" s="7">
        <v>19</v>
      </c>
      <c r="B635" s="7">
        <v>58430</v>
      </c>
      <c r="C635" s="7" t="s">
        <v>693</v>
      </c>
      <c r="D635" s="4">
        <v>36.21</v>
      </c>
      <c r="E635" s="4">
        <v>7.39</v>
      </c>
      <c r="F635" s="4">
        <v>28.82</v>
      </c>
      <c r="G635" s="4">
        <v>18.11</v>
      </c>
      <c r="H635" s="4">
        <v>3.7</v>
      </c>
      <c r="I635" s="4">
        <v>14.41</v>
      </c>
      <c r="J635" s="4">
        <v>18.100000000000001</v>
      </c>
      <c r="K635" s="4">
        <v>3.6899999999999995</v>
      </c>
      <c r="L635" s="4">
        <v>14.41</v>
      </c>
    </row>
    <row r="636" spans="1:12" outlineLevel="2" x14ac:dyDescent="0.25">
      <c r="A636" s="7">
        <v>19</v>
      </c>
      <c r="B636" s="7">
        <v>58610</v>
      </c>
      <c r="C636" s="7" t="s">
        <v>694</v>
      </c>
      <c r="D636" s="4">
        <v>22.060000000000002</v>
      </c>
      <c r="E636" s="4">
        <v>13.89</v>
      </c>
      <c r="F636" s="4">
        <v>8.17</v>
      </c>
      <c r="G636" s="4">
        <v>11.04</v>
      </c>
      <c r="H636" s="4">
        <v>6.95</v>
      </c>
      <c r="I636" s="4">
        <v>4.09</v>
      </c>
      <c r="J636" s="4">
        <v>11.02</v>
      </c>
      <c r="K636" s="4">
        <v>6.94</v>
      </c>
      <c r="L636" s="4">
        <v>4.08</v>
      </c>
    </row>
    <row r="637" spans="1:12" outlineLevel="2" x14ac:dyDescent="0.25">
      <c r="A637" s="7">
        <v>19</v>
      </c>
      <c r="B637" s="7">
        <v>58790</v>
      </c>
      <c r="C637" s="7" t="s">
        <v>695</v>
      </c>
      <c r="D637" s="4">
        <v>13.57</v>
      </c>
      <c r="E637" s="4">
        <v>9.6300000000000008</v>
      </c>
      <c r="F637" s="4">
        <v>3.94</v>
      </c>
      <c r="G637" s="4">
        <v>6.79</v>
      </c>
      <c r="H637" s="4">
        <v>4.82</v>
      </c>
      <c r="I637" s="4">
        <v>1.97</v>
      </c>
      <c r="J637" s="4">
        <v>6.78</v>
      </c>
      <c r="K637" s="4">
        <v>4.8100000000000005</v>
      </c>
      <c r="L637" s="4">
        <v>1.97</v>
      </c>
    </row>
    <row r="638" spans="1:12" outlineLevel="2" x14ac:dyDescent="0.25">
      <c r="A638" s="7">
        <v>19</v>
      </c>
      <c r="B638" s="7">
        <v>59360</v>
      </c>
      <c r="C638" s="7" t="s">
        <v>696</v>
      </c>
      <c r="D638" s="4">
        <v>0.21</v>
      </c>
      <c r="E638" s="4">
        <v>0.15</v>
      </c>
      <c r="F638" s="4">
        <v>0.06</v>
      </c>
      <c r="G638" s="4">
        <v>0.11</v>
      </c>
      <c r="H638" s="4">
        <v>0.08</v>
      </c>
      <c r="I638" s="4">
        <v>0.03</v>
      </c>
      <c r="J638" s="4">
        <v>9.9999999999999992E-2</v>
      </c>
      <c r="K638" s="4">
        <v>6.9999999999999993E-2</v>
      </c>
      <c r="L638" s="4">
        <v>0.03</v>
      </c>
    </row>
    <row r="639" spans="1:12" outlineLevel="2" x14ac:dyDescent="0.25">
      <c r="A639" s="7">
        <v>19</v>
      </c>
      <c r="B639" s="7">
        <v>60747</v>
      </c>
      <c r="C639" s="7" t="s">
        <v>697</v>
      </c>
      <c r="D639" s="4">
        <v>228.94</v>
      </c>
      <c r="E639" s="4">
        <v>11.68</v>
      </c>
      <c r="F639" s="4">
        <v>217.26</v>
      </c>
      <c r="G639" s="4">
        <v>114.47</v>
      </c>
      <c r="H639" s="4">
        <v>5.84</v>
      </c>
      <c r="I639" s="4">
        <v>108.63</v>
      </c>
      <c r="J639" s="4">
        <v>114.47</v>
      </c>
      <c r="K639" s="4">
        <v>5.84</v>
      </c>
      <c r="L639" s="4">
        <v>108.63</v>
      </c>
    </row>
    <row r="640" spans="1:12" outlineLevel="2" x14ac:dyDescent="0.25">
      <c r="A640" s="7">
        <v>19</v>
      </c>
      <c r="B640" s="7">
        <v>61018</v>
      </c>
      <c r="C640" s="7" t="s">
        <v>698</v>
      </c>
      <c r="D640" s="4">
        <v>95.98</v>
      </c>
      <c r="E640" s="4">
        <v>27.33</v>
      </c>
      <c r="F640" s="4">
        <v>68.650000000000006</v>
      </c>
      <c r="G640" s="4">
        <v>48</v>
      </c>
      <c r="H640" s="4">
        <v>13.67</v>
      </c>
      <c r="I640" s="4">
        <v>34.33</v>
      </c>
      <c r="J640" s="4">
        <v>47.980000000000004</v>
      </c>
      <c r="K640" s="4">
        <v>13.659999999999998</v>
      </c>
      <c r="L640" s="4">
        <v>34.320000000000007</v>
      </c>
    </row>
    <row r="641" spans="1:12" outlineLevel="2" x14ac:dyDescent="0.25">
      <c r="A641" s="7">
        <v>19</v>
      </c>
      <c r="B641" s="7">
        <v>61139</v>
      </c>
      <c r="C641" s="7" t="s">
        <v>699</v>
      </c>
      <c r="D641" s="4">
        <v>34.86</v>
      </c>
      <c r="E641" s="4">
        <v>14.8</v>
      </c>
      <c r="F641" s="4">
        <v>20.059999999999999</v>
      </c>
      <c r="G641" s="4">
        <v>17.43</v>
      </c>
      <c r="H641" s="4">
        <v>7.4</v>
      </c>
      <c r="I641" s="4">
        <v>10.029999999999999</v>
      </c>
      <c r="J641" s="4">
        <v>17.43</v>
      </c>
      <c r="K641" s="4">
        <v>7.4</v>
      </c>
      <c r="L641" s="4">
        <v>10.029999999999999</v>
      </c>
    </row>
    <row r="642" spans="1:12" outlineLevel="2" x14ac:dyDescent="0.25">
      <c r="A642" s="7">
        <v>19</v>
      </c>
      <c r="B642" s="7">
        <v>61154</v>
      </c>
      <c r="C642" s="7" t="s">
        <v>700</v>
      </c>
      <c r="D642" s="4">
        <v>151.06</v>
      </c>
      <c r="E642" s="4">
        <v>0</v>
      </c>
      <c r="F642" s="4">
        <v>151.06</v>
      </c>
      <c r="G642" s="4">
        <v>75.53</v>
      </c>
      <c r="H642" s="4">
        <v>0</v>
      </c>
      <c r="I642" s="4">
        <v>75.53</v>
      </c>
      <c r="J642" s="4">
        <v>75.53</v>
      </c>
      <c r="K642" s="4">
        <v>0</v>
      </c>
      <c r="L642" s="4">
        <v>75.53</v>
      </c>
    </row>
    <row r="643" spans="1:12" outlineLevel="2" x14ac:dyDescent="0.25">
      <c r="A643" s="7">
        <v>19</v>
      </c>
      <c r="B643" s="7">
        <v>61270</v>
      </c>
      <c r="C643" s="7" t="s">
        <v>701</v>
      </c>
      <c r="D643" s="4">
        <v>87.82</v>
      </c>
      <c r="E643" s="4">
        <v>10.08</v>
      </c>
      <c r="F643" s="4">
        <v>77.739999999999995</v>
      </c>
      <c r="G643" s="4">
        <v>43.91</v>
      </c>
      <c r="H643" s="4">
        <v>5.04</v>
      </c>
      <c r="I643" s="4">
        <v>38.869999999999997</v>
      </c>
      <c r="J643" s="4">
        <v>43.91</v>
      </c>
      <c r="K643" s="4">
        <v>5.04</v>
      </c>
      <c r="L643" s="4">
        <v>38.869999999999997</v>
      </c>
    </row>
    <row r="644" spans="1:12" outlineLevel="2" x14ac:dyDescent="0.25">
      <c r="A644" s="7">
        <v>19</v>
      </c>
      <c r="B644" s="7">
        <v>61271</v>
      </c>
      <c r="C644" s="7" t="s">
        <v>702</v>
      </c>
      <c r="D644" s="4">
        <v>28.189999999999998</v>
      </c>
      <c r="E644" s="4">
        <v>9.99</v>
      </c>
      <c r="F644" s="4">
        <v>18.2</v>
      </c>
      <c r="G644" s="4">
        <v>14.1</v>
      </c>
      <c r="H644" s="4">
        <v>5</v>
      </c>
      <c r="I644" s="4">
        <v>9.1</v>
      </c>
      <c r="J644" s="4">
        <v>14.09</v>
      </c>
      <c r="K644" s="4">
        <v>4.99</v>
      </c>
      <c r="L644" s="4">
        <v>9.1</v>
      </c>
    </row>
    <row r="645" spans="1:12" outlineLevel="2" x14ac:dyDescent="0.25">
      <c r="A645" s="7">
        <v>19</v>
      </c>
      <c r="B645" s="7">
        <v>61272</v>
      </c>
      <c r="C645" s="7" t="s">
        <v>703</v>
      </c>
      <c r="D645" s="4">
        <v>84.38</v>
      </c>
      <c r="E645" s="4">
        <v>29.93</v>
      </c>
      <c r="F645" s="4">
        <v>54.45</v>
      </c>
      <c r="G645" s="4">
        <v>42.2</v>
      </c>
      <c r="H645" s="4">
        <v>14.97</v>
      </c>
      <c r="I645" s="4">
        <v>27.23</v>
      </c>
      <c r="J645" s="4">
        <v>42.18</v>
      </c>
      <c r="K645" s="4">
        <v>14.959999999999999</v>
      </c>
      <c r="L645" s="4">
        <v>27.220000000000002</v>
      </c>
    </row>
    <row r="646" spans="1:12" outlineLevel="2" x14ac:dyDescent="0.25">
      <c r="A646" s="7">
        <v>19</v>
      </c>
      <c r="B646" s="7">
        <v>61349</v>
      </c>
      <c r="C646" s="7" t="s">
        <v>704</v>
      </c>
      <c r="D646" s="4">
        <v>0.99</v>
      </c>
      <c r="E646" s="4">
        <v>0</v>
      </c>
      <c r="F646" s="4">
        <v>0.99</v>
      </c>
      <c r="G646" s="4">
        <v>0.5</v>
      </c>
      <c r="H646" s="4">
        <v>0</v>
      </c>
      <c r="I646" s="4">
        <v>0.5</v>
      </c>
      <c r="J646" s="4">
        <v>0.49</v>
      </c>
      <c r="K646" s="4">
        <v>0</v>
      </c>
      <c r="L646" s="4">
        <v>0.49</v>
      </c>
    </row>
    <row r="647" spans="1:12" outlineLevel="2" x14ac:dyDescent="0.25">
      <c r="A647" s="7">
        <v>19</v>
      </c>
      <c r="B647" s="7">
        <v>71901</v>
      </c>
      <c r="C647" s="7" t="s">
        <v>705</v>
      </c>
      <c r="D647" s="4">
        <v>2.2000000000000002</v>
      </c>
      <c r="E647" s="4">
        <v>0.76</v>
      </c>
      <c r="F647" s="4">
        <v>1.44</v>
      </c>
      <c r="G647" s="4">
        <v>1.1000000000000001</v>
      </c>
      <c r="H647" s="4">
        <v>0.38</v>
      </c>
      <c r="I647" s="4">
        <v>0.72</v>
      </c>
      <c r="J647" s="4">
        <v>1.1000000000000001</v>
      </c>
      <c r="K647" s="4">
        <v>0.38</v>
      </c>
      <c r="L647" s="4">
        <v>0.72</v>
      </c>
    </row>
    <row r="648" spans="1:12" outlineLevel="2" x14ac:dyDescent="0.25">
      <c r="A648" s="7">
        <v>19</v>
      </c>
      <c r="B648" s="7">
        <v>71902</v>
      </c>
      <c r="C648" s="7" t="s">
        <v>706</v>
      </c>
      <c r="D648" s="4">
        <v>1.9900000000000002</v>
      </c>
      <c r="E648" s="4">
        <v>0.66</v>
      </c>
      <c r="F648" s="4">
        <v>1.33</v>
      </c>
      <c r="G648" s="4">
        <v>1</v>
      </c>
      <c r="H648" s="4">
        <v>0.33</v>
      </c>
      <c r="I648" s="4">
        <v>0.67</v>
      </c>
      <c r="J648" s="4">
        <v>0.99</v>
      </c>
      <c r="K648" s="4">
        <v>0.33</v>
      </c>
      <c r="L648" s="4">
        <v>0.66</v>
      </c>
    </row>
    <row r="649" spans="1:12" s="6" customFormat="1" outlineLevel="1" x14ac:dyDescent="0.25">
      <c r="A649" s="8" t="s">
        <v>2807</v>
      </c>
      <c r="B649" s="8"/>
      <c r="C649" s="8"/>
      <c r="D649" s="9">
        <f t="shared" ref="D649:L649" si="18">SUBTOTAL(9,D599:D648)</f>
        <v>3774.5299999999993</v>
      </c>
      <c r="E649" s="9">
        <f t="shared" si="18"/>
        <v>1082.3799999999999</v>
      </c>
      <c r="F649" s="9">
        <f t="shared" si="18"/>
        <v>2692.1499999999996</v>
      </c>
      <c r="G649" s="9">
        <f t="shared" si="18"/>
        <v>1887.6199999999997</v>
      </c>
      <c r="H649" s="9">
        <f t="shared" si="18"/>
        <v>541.37999999999977</v>
      </c>
      <c r="I649" s="9">
        <f t="shared" si="18"/>
        <v>1346.2399999999996</v>
      </c>
      <c r="J649" s="9">
        <f t="shared" si="18"/>
        <v>1886.9099999999996</v>
      </c>
      <c r="K649" s="9">
        <f t="shared" si="18"/>
        <v>541</v>
      </c>
      <c r="L649" s="9">
        <f t="shared" si="18"/>
        <v>1345.9099999999996</v>
      </c>
    </row>
    <row r="650" spans="1:12" outlineLevel="2" x14ac:dyDescent="0.25">
      <c r="A650" s="7">
        <v>20</v>
      </c>
      <c r="B650" s="7">
        <v>10200</v>
      </c>
      <c r="C650" s="7" t="s">
        <v>714</v>
      </c>
      <c r="D650" s="4">
        <v>5203.33</v>
      </c>
      <c r="E650" s="4">
        <v>540.5</v>
      </c>
      <c r="F650" s="4">
        <v>4662.83</v>
      </c>
      <c r="G650" s="4">
        <v>2601.67</v>
      </c>
      <c r="H650" s="4">
        <v>270.25</v>
      </c>
      <c r="I650" s="4">
        <v>2331.42</v>
      </c>
      <c r="J650" s="4">
        <v>2601.66</v>
      </c>
      <c r="K650" s="4">
        <v>270.25</v>
      </c>
      <c r="L650" s="4">
        <v>2331.41</v>
      </c>
    </row>
    <row r="651" spans="1:12" outlineLevel="2" x14ac:dyDescent="0.25">
      <c r="A651" s="7">
        <v>20</v>
      </c>
      <c r="B651" s="7">
        <v>40014</v>
      </c>
      <c r="C651" s="7" t="s">
        <v>368</v>
      </c>
      <c r="D651" s="4">
        <v>205.62</v>
      </c>
      <c r="E651" s="4">
        <v>12.31</v>
      </c>
      <c r="F651" s="4">
        <v>193.31</v>
      </c>
      <c r="G651" s="4">
        <v>102.82</v>
      </c>
      <c r="H651" s="4">
        <v>6.16</v>
      </c>
      <c r="I651" s="4">
        <v>96.66</v>
      </c>
      <c r="J651" s="4">
        <v>102.80000000000001</v>
      </c>
      <c r="K651" s="4">
        <v>6.15</v>
      </c>
      <c r="L651" s="4">
        <v>96.65</v>
      </c>
    </row>
    <row r="652" spans="1:12" outlineLevel="2" x14ac:dyDescent="0.25">
      <c r="A652" s="7">
        <v>20</v>
      </c>
      <c r="B652" s="7">
        <v>41450</v>
      </c>
      <c r="C652" s="7" t="s">
        <v>715</v>
      </c>
      <c r="D652" s="4">
        <v>70.83</v>
      </c>
      <c r="E652" s="4">
        <v>15.350000000000001</v>
      </c>
      <c r="F652" s="4">
        <v>55.480000000000004</v>
      </c>
      <c r="G652" s="4">
        <v>35.43</v>
      </c>
      <c r="H652" s="4">
        <v>7.6800000000000006</v>
      </c>
      <c r="I652" s="4">
        <v>27.75</v>
      </c>
      <c r="J652" s="4">
        <v>35.400000000000006</v>
      </c>
      <c r="K652" s="4">
        <v>7.67</v>
      </c>
      <c r="L652" s="4">
        <v>27.73</v>
      </c>
    </row>
    <row r="653" spans="1:12" outlineLevel="2" x14ac:dyDescent="0.25">
      <c r="A653" s="7">
        <v>20</v>
      </c>
      <c r="B653" s="7">
        <v>41460</v>
      </c>
      <c r="C653" s="7" t="s">
        <v>716</v>
      </c>
      <c r="D653" s="4">
        <v>62.779999999999994</v>
      </c>
      <c r="E653" s="4">
        <v>10.95</v>
      </c>
      <c r="F653" s="4">
        <v>51.83</v>
      </c>
      <c r="G653" s="4">
        <v>31.4</v>
      </c>
      <c r="H653" s="4">
        <v>5.4799999999999995</v>
      </c>
      <c r="I653" s="4">
        <v>25.919999999999998</v>
      </c>
      <c r="J653" s="4">
        <v>31.38</v>
      </c>
      <c r="K653" s="4">
        <v>5.47</v>
      </c>
      <c r="L653" s="4">
        <v>25.91</v>
      </c>
    </row>
    <row r="654" spans="1:12" outlineLevel="2" x14ac:dyDescent="0.25">
      <c r="A654" s="7">
        <v>20</v>
      </c>
      <c r="B654" s="7">
        <v>41760</v>
      </c>
      <c r="C654" s="7" t="s">
        <v>717</v>
      </c>
      <c r="D654" s="4">
        <v>26.490000000000002</v>
      </c>
      <c r="E654" s="4">
        <v>9.7200000000000006</v>
      </c>
      <c r="F654" s="4">
        <v>16.77</v>
      </c>
      <c r="G654" s="4">
        <v>13.25</v>
      </c>
      <c r="H654" s="4">
        <v>4.8600000000000003</v>
      </c>
      <c r="I654" s="4">
        <v>8.39</v>
      </c>
      <c r="J654" s="4">
        <v>13.239999999999998</v>
      </c>
      <c r="K654" s="4">
        <v>4.8600000000000003</v>
      </c>
      <c r="L654" s="4">
        <v>8.379999999999999</v>
      </c>
    </row>
    <row r="655" spans="1:12" outlineLevel="2" x14ac:dyDescent="0.25">
      <c r="A655" s="7">
        <v>20</v>
      </c>
      <c r="B655" s="7">
        <v>42390</v>
      </c>
      <c r="C655" s="7" t="s">
        <v>718</v>
      </c>
      <c r="D655" s="4">
        <v>42.79</v>
      </c>
      <c r="E655" s="4">
        <v>10.16</v>
      </c>
      <c r="F655" s="4">
        <v>32.630000000000003</v>
      </c>
      <c r="G655" s="4">
        <v>21.41</v>
      </c>
      <c r="H655" s="4">
        <v>5.09</v>
      </c>
      <c r="I655" s="4">
        <v>16.32</v>
      </c>
      <c r="J655" s="4">
        <v>21.380000000000003</v>
      </c>
      <c r="K655" s="4">
        <v>5.0699999999999994</v>
      </c>
      <c r="L655" s="4">
        <v>16.310000000000002</v>
      </c>
    </row>
    <row r="656" spans="1:12" outlineLevel="2" x14ac:dyDescent="0.25">
      <c r="A656" s="7">
        <v>20</v>
      </c>
      <c r="B656" s="7">
        <v>42400</v>
      </c>
      <c r="C656" s="7" t="s">
        <v>719</v>
      </c>
      <c r="D656" s="4">
        <v>93.56</v>
      </c>
      <c r="E656" s="4">
        <v>23.7</v>
      </c>
      <c r="F656" s="4">
        <v>69.86</v>
      </c>
      <c r="G656" s="4">
        <v>46.78</v>
      </c>
      <c r="H656" s="4">
        <v>11.85</v>
      </c>
      <c r="I656" s="4">
        <v>34.93</v>
      </c>
      <c r="J656" s="4">
        <v>46.78</v>
      </c>
      <c r="K656" s="4">
        <v>11.85</v>
      </c>
      <c r="L656" s="4">
        <v>34.93</v>
      </c>
    </row>
    <row r="657" spans="1:12" outlineLevel="2" x14ac:dyDescent="0.25">
      <c r="A657" s="7">
        <v>20</v>
      </c>
      <c r="B657" s="7">
        <v>43190</v>
      </c>
      <c r="C657" s="7" t="s">
        <v>720</v>
      </c>
      <c r="D657" s="4">
        <v>95.859999999999985</v>
      </c>
      <c r="E657" s="4">
        <v>9.0399999999999991</v>
      </c>
      <c r="F657" s="4">
        <v>86.82</v>
      </c>
      <c r="G657" s="4">
        <v>47.929999999999993</v>
      </c>
      <c r="H657" s="4">
        <v>4.5199999999999996</v>
      </c>
      <c r="I657" s="4">
        <v>43.41</v>
      </c>
      <c r="J657" s="4">
        <v>47.929999999999993</v>
      </c>
      <c r="K657" s="4">
        <v>4.5199999999999996</v>
      </c>
      <c r="L657" s="4">
        <v>43.41</v>
      </c>
    </row>
    <row r="658" spans="1:12" outlineLevel="2" x14ac:dyDescent="0.25">
      <c r="A658" s="7">
        <v>20</v>
      </c>
      <c r="B658" s="7">
        <v>43431</v>
      </c>
      <c r="C658" s="7" t="s">
        <v>308</v>
      </c>
      <c r="D658" s="4">
        <v>25.740000000000002</v>
      </c>
      <c r="E658" s="4">
        <v>11.83</v>
      </c>
      <c r="F658" s="4">
        <v>13.91</v>
      </c>
      <c r="G658" s="4">
        <v>12.879999999999999</v>
      </c>
      <c r="H658" s="4">
        <v>5.92</v>
      </c>
      <c r="I658" s="4">
        <v>6.96</v>
      </c>
      <c r="J658" s="4">
        <v>12.86</v>
      </c>
      <c r="K658" s="4">
        <v>5.91</v>
      </c>
      <c r="L658" s="4">
        <v>6.95</v>
      </c>
    </row>
    <row r="659" spans="1:12" outlineLevel="2" x14ac:dyDescent="0.25">
      <c r="A659" s="7">
        <v>20</v>
      </c>
      <c r="B659" s="7">
        <v>43811</v>
      </c>
      <c r="C659" s="7" t="s">
        <v>213</v>
      </c>
      <c r="D659" s="4">
        <v>72.300000000000011</v>
      </c>
      <c r="E659" s="4">
        <v>15.639999999999999</v>
      </c>
      <c r="F659" s="4">
        <v>56.66</v>
      </c>
      <c r="G659" s="4">
        <v>36.159999999999997</v>
      </c>
      <c r="H659" s="4">
        <v>7.8199999999999994</v>
      </c>
      <c r="I659" s="4">
        <v>28.34</v>
      </c>
      <c r="J659" s="4">
        <v>36.139999999999993</v>
      </c>
      <c r="K659" s="4">
        <v>7.8199999999999994</v>
      </c>
      <c r="L659" s="4">
        <v>28.319999999999997</v>
      </c>
    </row>
    <row r="660" spans="1:12" outlineLevel="2" x14ac:dyDescent="0.25">
      <c r="A660" s="7">
        <v>20</v>
      </c>
      <c r="B660" s="7">
        <v>44514</v>
      </c>
      <c r="C660" s="7" t="s">
        <v>51</v>
      </c>
      <c r="D660" s="4">
        <v>549.12</v>
      </c>
      <c r="E660" s="4">
        <v>14.45</v>
      </c>
      <c r="F660" s="4">
        <v>534.67000000000007</v>
      </c>
      <c r="G660" s="4">
        <v>274.57</v>
      </c>
      <c r="H660" s="4">
        <v>7.23</v>
      </c>
      <c r="I660" s="4">
        <v>267.34000000000003</v>
      </c>
      <c r="J660" s="4">
        <v>274.55</v>
      </c>
      <c r="K660" s="4">
        <v>7.22</v>
      </c>
      <c r="L660" s="4">
        <v>267.33000000000004</v>
      </c>
    </row>
    <row r="661" spans="1:12" outlineLevel="2" x14ac:dyDescent="0.25">
      <c r="A661" s="7">
        <v>20</v>
      </c>
      <c r="B661" s="7">
        <v>45401</v>
      </c>
      <c r="C661" s="7" t="s">
        <v>29</v>
      </c>
      <c r="D661" s="4">
        <v>1463.2199999999998</v>
      </c>
      <c r="E661" s="4">
        <v>17.600000000000001</v>
      </c>
      <c r="F661" s="4">
        <v>1445.62</v>
      </c>
      <c r="G661" s="4">
        <v>731.6099999999999</v>
      </c>
      <c r="H661" s="4">
        <v>8.8000000000000007</v>
      </c>
      <c r="I661" s="4">
        <v>722.81</v>
      </c>
      <c r="J661" s="4">
        <v>731.6099999999999</v>
      </c>
      <c r="K661" s="4">
        <v>8.8000000000000007</v>
      </c>
      <c r="L661" s="4">
        <v>722.81</v>
      </c>
    </row>
    <row r="662" spans="1:12" outlineLevel="2" x14ac:dyDescent="0.25">
      <c r="A662" s="7">
        <v>20</v>
      </c>
      <c r="B662" s="7">
        <v>45799</v>
      </c>
      <c r="C662" s="7" t="s">
        <v>218</v>
      </c>
      <c r="D662" s="4">
        <v>84.789999999999992</v>
      </c>
      <c r="E662" s="4">
        <v>13.670000000000002</v>
      </c>
      <c r="F662" s="4">
        <v>71.12</v>
      </c>
      <c r="G662" s="4">
        <v>42.4</v>
      </c>
      <c r="H662" s="4">
        <v>6.84</v>
      </c>
      <c r="I662" s="4">
        <v>35.56</v>
      </c>
      <c r="J662" s="4">
        <v>42.39</v>
      </c>
      <c r="K662" s="4">
        <v>6.83</v>
      </c>
      <c r="L662" s="4">
        <v>35.56</v>
      </c>
    </row>
    <row r="663" spans="1:12" outlineLevel="2" x14ac:dyDescent="0.25">
      <c r="A663" s="7">
        <v>20</v>
      </c>
      <c r="B663" s="7">
        <v>52210</v>
      </c>
      <c r="C663" s="7" t="s">
        <v>721</v>
      </c>
      <c r="D663" s="4">
        <v>190.5</v>
      </c>
      <c r="E663" s="4">
        <v>59.97</v>
      </c>
      <c r="F663" s="4">
        <v>130.53</v>
      </c>
      <c r="G663" s="4">
        <v>95.259999999999991</v>
      </c>
      <c r="H663" s="4">
        <v>29.99</v>
      </c>
      <c r="I663" s="4">
        <v>65.27</v>
      </c>
      <c r="J663" s="4">
        <v>95.240000000000009</v>
      </c>
      <c r="K663" s="4">
        <v>29.98</v>
      </c>
      <c r="L663" s="4">
        <v>65.260000000000005</v>
      </c>
    </row>
    <row r="664" spans="1:12" outlineLevel="2" x14ac:dyDescent="0.25">
      <c r="A664" s="7">
        <v>20</v>
      </c>
      <c r="B664" s="7">
        <v>53590</v>
      </c>
      <c r="C664" s="7" t="s">
        <v>722</v>
      </c>
      <c r="D664" s="4">
        <v>58.67</v>
      </c>
      <c r="E664" s="4">
        <v>15.56</v>
      </c>
      <c r="F664" s="4">
        <v>43.11</v>
      </c>
      <c r="G664" s="4">
        <v>29.34</v>
      </c>
      <c r="H664" s="4">
        <v>7.78</v>
      </c>
      <c r="I664" s="4">
        <v>21.56</v>
      </c>
      <c r="J664" s="4">
        <v>29.330000000000002</v>
      </c>
      <c r="K664" s="4">
        <v>7.78</v>
      </c>
      <c r="L664" s="4">
        <v>21.55</v>
      </c>
    </row>
    <row r="665" spans="1:12" outlineLevel="2" x14ac:dyDescent="0.25">
      <c r="A665" s="7">
        <v>20</v>
      </c>
      <c r="B665" s="7">
        <v>56020</v>
      </c>
      <c r="C665" s="7" t="s">
        <v>723</v>
      </c>
      <c r="D665" s="4">
        <v>20.45</v>
      </c>
      <c r="E665" s="4">
        <v>1.29</v>
      </c>
      <c r="F665" s="4">
        <v>19.16</v>
      </c>
      <c r="G665" s="4">
        <v>10.23</v>
      </c>
      <c r="H665" s="4">
        <v>0.65</v>
      </c>
      <c r="I665" s="4">
        <v>9.58</v>
      </c>
      <c r="J665" s="4">
        <v>10.220000000000001</v>
      </c>
      <c r="K665" s="4">
        <v>0.64</v>
      </c>
      <c r="L665" s="4">
        <v>9.58</v>
      </c>
    </row>
    <row r="666" spans="1:12" outlineLevel="2" x14ac:dyDescent="0.25">
      <c r="A666" s="7">
        <v>20</v>
      </c>
      <c r="B666" s="7">
        <v>57650</v>
      </c>
      <c r="C666" s="7" t="s">
        <v>724</v>
      </c>
      <c r="D666" s="4">
        <v>16.830000000000002</v>
      </c>
      <c r="E666" s="4">
        <v>3.87</v>
      </c>
      <c r="F666" s="4">
        <v>12.96</v>
      </c>
      <c r="G666" s="4">
        <v>8.42</v>
      </c>
      <c r="H666" s="4">
        <v>1.94</v>
      </c>
      <c r="I666" s="4">
        <v>6.48</v>
      </c>
      <c r="J666" s="4">
        <v>8.41</v>
      </c>
      <c r="K666" s="4">
        <v>1.9300000000000002</v>
      </c>
      <c r="L666" s="4">
        <v>6.48</v>
      </c>
    </row>
    <row r="667" spans="1:12" outlineLevel="2" x14ac:dyDescent="0.25">
      <c r="A667" s="7">
        <v>20</v>
      </c>
      <c r="B667" s="7">
        <v>60010</v>
      </c>
      <c r="C667" s="7" t="s">
        <v>725</v>
      </c>
      <c r="D667" s="4">
        <v>2216.4500000000003</v>
      </c>
      <c r="E667" s="4">
        <v>286.27999999999997</v>
      </c>
      <c r="F667" s="4">
        <v>1930.1700000000003</v>
      </c>
      <c r="G667" s="4">
        <v>1108.23</v>
      </c>
      <c r="H667" s="4">
        <v>143.13999999999999</v>
      </c>
      <c r="I667" s="4">
        <v>965.09</v>
      </c>
      <c r="J667" s="4">
        <v>1108.2200000000003</v>
      </c>
      <c r="K667" s="4">
        <v>143.13999999999999</v>
      </c>
      <c r="L667" s="4">
        <v>965.08000000000027</v>
      </c>
    </row>
    <row r="668" spans="1:12" outlineLevel="2" x14ac:dyDescent="0.25">
      <c r="A668" s="7">
        <v>20</v>
      </c>
      <c r="B668" s="7">
        <v>61200</v>
      </c>
      <c r="C668" s="7" t="s">
        <v>726</v>
      </c>
      <c r="D668" s="4">
        <v>373.60999999999996</v>
      </c>
      <c r="E668" s="4">
        <v>38.96</v>
      </c>
      <c r="F668" s="4">
        <v>334.65</v>
      </c>
      <c r="G668" s="4">
        <v>186.81</v>
      </c>
      <c r="H668" s="4">
        <v>19.48</v>
      </c>
      <c r="I668" s="4">
        <v>167.33</v>
      </c>
      <c r="J668" s="4">
        <v>186.79999999999995</v>
      </c>
      <c r="K668" s="4">
        <v>19.48</v>
      </c>
      <c r="L668" s="4">
        <v>167.31999999999996</v>
      </c>
    </row>
    <row r="669" spans="1:12" outlineLevel="2" x14ac:dyDescent="0.25">
      <c r="A669" s="7">
        <v>20</v>
      </c>
      <c r="B669" s="7">
        <v>61313</v>
      </c>
      <c r="C669" s="7" t="s">
        <v>727</v>
      </c>
      <c r="D669" s="4">
        <v>31.09</v>
      </c>
      <c r="E669" s="4">
        <v>0</v>
      </c>
      <c r="F669" s="4">
        <v>31.09</v>
      </c>
      <c r="G669" s="4">
        <v>15.55</v>
      </c>
      <c r="H669" s="4">
        <v>0</v>
      </c>
      <c r="I669" s="4">
        <v>15.55</v>
      </c>
      <c r="J669" s="4">
        <v>15.54</v>
      </c>
      <c r="K669" s="4">
        <v>0</v>
      </c>
      <c r="L669" s="4">
        <v>15.54</v>
      </c>
    </row>
    <row r="670" spans="1:12" s="6" customFormat="1" outlineLevel="1" x14ac:dyDescent="0.25">
      <c r="A670" s="8" t="s">
        <v>2808</v>
      </c>
      <c r="B670" s="8"/>
      <c r="C670" s="8"/>
      <c r="D670" s="9">
        <f t="shared" ref="D670:L670" si="19">SUBTOTAL(9,D650:D669)</f>
        <v>10904.03</v>
      </c>
      <c r="E670" s="9">
        <f t="shared" si="19"/>
        <v>1110.8499999999999</v>
      </c>
      <c r="F670" s="9">
        <f t="shared" si="19"/>
        <v>9793.1799999999985</v>
      </c>
      <c r="G670" s="9">
        <f t="shared" si="19"/>
        <v>5452.15</v>
      </c>
      <c r="H670" s="9">
        <f t="shared" si="19"/>
        <v>555.48</v>
      </c>
      <c r="I670" s="9">
        <f t="shared" si="19"/>
        <v>4896.67</v>
      </c>
      <c r="J670" s="9">
        <f t="shared" si="19"/>
        <v>5451.880000000001</v>
      </c>
      <c r="K670" s="9">
        <f t="shared" si="19"/>
        <v>555.37000000000012</v>
      </c>
      <c r="L670" s="9">
        <f t="shared" si="19"/>
        <v>4896.5099999999993</v>
      </c>
    </row>
    <row r="671" spans="1:12" outlineLevel="2" x14ac:dyDescent="0.25">
      <c r="A671" s="7">
        <v>21</v>
      </c>
      <c r="B671" s="7">
        <v>10210</v>
      </c>
      <c r="C671" s="7" t="s">
        <v>733</v>
      </c>
      <c r="D671" s="4">
        <v>10418.76</v>
      </c>
      <c r="E671" s="4">
        <v>4393.0800000000008</v>
      </c>
      <c r="F671" s="4">
        <v>6025.6799999999994</v>
      </c>
      <c r="G671" s="4">
        <v>5209.4000000000005</v>
      </c>
      <c r="H671" s="4">
        <v>2196.5499999999997</v>
      </c>
      <c r="I671" s="4">
        <v>3012.85</v>
      </c>
      <c r="J671" s="4">
        <v>5209.3599999999997</v>
      </c>
      <c r="K671" s="4">
        <v>2196.5300000000002</v>
      </c>
      <c r="L671" s="4">
        <v>3012.8299999999995</v>
      </c>
    </row>
    <row r="672" spans="1:12" outlineLevel="2" x14ac:dyDescent="0.25">
      <c r="A672" s="7">
        <v>21</v>
      </c>
      <c r="B672" s="7">
        <v>40400</v>
      </c>
      <c r="C672" s="7" t="s">
        <v>734</v>
      </c>
      <c r="D672" s="4">
        <v>177.36</v>
      </c>
      <c r="E672" s="4">
        <v>46.44</v>
      </c>
      <c r="F672" s="4">
        <v>130.92000000000002</v>
      </c>
      <c r="G672" s="4">
        <v>88.69</v>
      </c>
      <c r="H672" s="4">
        <v>23.22</v>
      </c>
      <c r="I672" s="4">
        <v>65.47</v>
      </c>
      <c r="J672" s="4">
        <v>88.67</v>
      </c>
      <c r="K672" s="4">
        <v>23.22</v>
      </c>
      <c r="L672" s="4">
        <v>65.45</v>
      </c>
    </row>
    <row r="673" spans="1:12" outlineLevel="2" x14ac:dyDescent="0.25">
      <c r="A673" s="7">
        <v>21</v>
      </c>
      <c r="B673" s="7">
        <v>40410</v>
      </c>
      <c r="C673" s="7" t="s">
        <v>735</v>
      </c>
      <c r="D673" s="4">
        <v>477.52</v>
      </c>
      <c r="E673" s="4">
        <v>161.74</v>
      </c>
      <c r="F673" s="4">
        <v>315.77999999999997</v>
      </c>
      <c r="G673" s="4">
        <v>238.76</v>
      </c>
      <c r="H673" s="4">
        <v>80.87</v>
      </c>
      <c r="I673" s="4">
        <v>157.88999999999999</v>
      </c>
      <c r="J673" s="4">
        <v>238.76</v>
      </c>
      <c r="K673" s="4">
        <v>80.87</v>
      </c>
      <c r="L673" s="4">
        <v>157.88999999999999</v>
      </c>
    </row>
    <row r="674" spans="1:12" outlineLevel="2" x14ac:dyDescent="0.25">
      <c r="A674" s="7">
        <v>21</v>
      </c>
      <c r="B674" s="7">
        <v>40702</v>
      </c>
      <c r="C674" s="7" t="s">
        <v>343</v>
      </c>
      <c r="D674" s="4">
        <v>90.47999999999999</v>
      </c>
      <c r="E674" s="4">
        <v>22.96</v>
      </c>
      <c r="F674" s="4">
        <v>67.52</v>
      </c>
      <c r="G674" s="4">
        <v>45.239999999999995</v>
      </c>
      <c r="H674" s="4">
        <v>11.48</v>
      </c>
      <c r="I674" s="4">
        <v>33.76</v>
      </c>
      <c r="J674" s="4">
        <v>45.239999999999995</v>
      </c>
      <c r="K674" s="4">
        <v>11.48</v>
      </c>
      <c r="L674" s="4">
        <v>33.76</v>
      </c>
    </row>
    <row r="675" spans="1:12" outlineLevel="2" x14ac:dyDescent="0.25">
      <c r="A675" s="7">
        <v>21</v>
      </c>
      <c r="B675" s="7">
        <v>41281</v>
      </c>
      <c r="C675" s="7" t="s">
        <v>369</v>
      </c>
      <c r="D675" s="4">
        <v>755.26</v>
      </c>
      <c r="E675" s="4">
        <v>432.62</v>
      </c>
      <c r="F675" s="4">
        <v>322.64</v>
      </c>
      <c r="G675" s="4">
        <v>377.63</v>
      </c>
      <c r="H675" s="4">
        <v>216.31</v>
      </c>
      <c r="I675" s="4">
        <v>161.32</v>
      </c>
      <c r="J675" s="4">
        <v>377.63</v>
      </c>
      <c r="K675" s="4">
        <v>216.31</v>
      </c>
      <c r="L675" s="4">
        <v>161.32</v>
      </c>
    </row>
    <row r="676" spans="1:12" outlineLevel="2" x14ac:dyDescent="0.25">
      <c r="A676" s="7">
        <v>21</v>
      </c>
      <c r="B676" s="7">
        <v>41461</v>
      </c>
      <c r="C676" s="7" t="s">
        <v>716</v>
      </c>
      <c r="D676" s="4">
        <v>301.83000000000004</v>
      </c>
      <c r="E676" s="4">
        <v>18.28</v>
      </c>
      <c r="F676" s="4">
        <v>283.55</v>
      </c>
      <c r="G676" s="4">
        <v>150.92000000000002</v>
      </c>
      <c r="H676" s="4">
        <v>9.14</v>
      </c>
      <c r="I676" s="4">
        <v>141.78</v>
      </c>
      <c r="J676" s="4">
        <v>150.91000000000003</v>
      </c>
      <c r="K676" s="4">
        <v>9.14</v>
      </c>
      <c r="L676" s="4">
        <v>141.77000000000001</v>
      </c>
    </row>
    <row r="677" spans="1:12" outlineLevel="2" x14ac:dyDescent="0.25">
      <c r="A677" s="7">
        <v>21</v>
      </c>
      <c r="B677" s="7">
        <v>41930</v>
      </c>
      <c r="C677" s="7" t="s">
        <v>736</v>
      </c>
      <c r="D677" s="4">
        <v>1517.79</v>
      </c>
      <c r="E677" s="4">
        <v>1004.99</v>
      </c>
      <c r="F677" s="4">
        <v>512.79999999999995</v>
      </c>
      <c r="G677" s="4">
        <v>758.9</v>
      </c>
      <c r="H677" s="4">
        <v>502.5</v>
      </c>
      <c r="I677" s="4">
        <v>256.39999999999998</v>
      </c>
      <c r="J677" s="4">
        <v>758.89</v>
      </c>
      <c r="K677" s="4">
        <v>502.49</v>
      </c>
      <c r="L677" s="4">
        <v>256.39999999999998</v>
      </c>
    </row>
    <row r="678" spans="1:12" outlineLevel="2" x14ac:dyDescent="0.25">
      <c r="A678" s="7">
        <v>21</v>
      </c>
      <c r="B678" s="7">
        <v>42280</v>
      </c>
      <c r="C678" s="7" t="s">
        <v>737</v>
      </c>
      <c r="D678" s="4">
        <v>240.32999999999998</v>
      </c>
      <c r="E678" s="4">
        <v>48.23</v>
      </c>
      <c r="F678" s="4">
        <v>192.1</v>
      </c>
      <c r="G678" s="4">
        <v>120.17</v>
      </c>
      <c r="H678" s="4">
        <v>24.12</v>
      </c>
      <c r="I678" s="4">
        <v>96.05</v>
      </c>
      <c r="J678" s="4">
        <v>120.16</v>
      </c>
      <c r="K678" s="4">
        <v>24.109999999999996</v>
      </c>
      <c r="L678" s="4">
        <v>96.05</v>
      </c>
    </row>
    <row r="679" spans="1:12" outlineLevel="2" x14ac:dyDescent="0.25">
      <c r="A679" s="7">
        <v>21</v>
      </c>
      <c r="B679" s="7">
        <v>42700</v>
      </c>
      <c r="C679" s="7" t="s">
        <v>738</v>
      </c>
      <c r="D679" s="4">
        <v>28.16</v>
      </c>
      <c r="E679" s="4">
        <v>22.86</v>
      </c>
      <c r="F679" s="4">
        <v>5.3</v>
      </c>
      <c r="G679" s="4">
        <v>14.08</v>
      </c>
      <c r="H679" s="4">
        <v>11.43</v>
      </c>
      <c r="I679" s="4">
        <v>2.65</v>
      </c>
      <c r="J679" s="4">
        <v>14.08</v>
      </c>
      <c r="K679" s="4">
        <v>11.43</v>
      </c>
      <c r="L679" s="4">
        <v>2.65</v>
      </c>
    </row>
    <row r="680" spans="1:12" outlineLevel="2" x14ac:dyDescent="0.25">
      <c r="A680" s="7">
        <v>21</v>
      </c>
      <c r="B680" s="7">
        <v>42925</v>
      </c>
      <c r="C680" s="7" t="s">
        <v>22</v>
      </c>
      <c r="D680" s="4">
        <v>2026.82</v>
      </c>
      <c r="E680" s="4">
        <v>1042.1400000000001</v>
      </c>
      <c r="F680" s="4">
        <v>984.68000000000006</v>
      </c>
      <c r="G680" s="4">
        <v>1013.4200000000001</v>
      </c>
      <c r="H680" s="4">
        <v>521.08000000000004</v>
      </c>
      <c r="I680" s="4">
        <v>492.34000000000003</v>
      </c>
      <c r="J680" s="4">
        <v>1013.4000000000001</v>
      </c>
      <c r="K680" s="4">
        <v>521.06000000000006</v>
      </c>
      <c r="L680" s="4">
        <v>492.34000000000003</v>
      </c>
    </row>
    <row r="681" spans="1:12" outlineLevel="2" x14ac:dyDescent="0.25">
      <c r="A681" s="7">
        <v>21</v>
      </c>
      <c r="B681" s="7">
        <v>43200</v>
      </c>
      <c r="C681" s="7" t="s">
        <v>739</v>
      </c>
      <c r="D681" s="4">
        <v>5.49</v>
      </c>
      <c r="E681" s="4">
        <v>3.07</v>
      </c>
      <c r="F681" s="4">
        <v>2.42</v>
      </c>
      <c r="G681" s="4">
        <v>2.75</v>
      </c>
      <c r="H681" s="4">
        <v>1.54</v>
      </c>
      <c r="I681" s="4">
        <v>1.21</v>
      </c>
      <c r="J681" s="4">
        <v>2.7399999999999998</v>
      </c>
      <c r="K681" s="4">
        <v>1.5299999999999998</v>
      </c>
      <c r="L681" s="4">
        <v>1.21</v>
      </c>
    </row>
    <row r="682" spans="1:12" outlineLevel="2" x14ac:dyDescent="0.25">
      <c r="A682" s="7">
        <v>21</v>
      </c>
      <c r="B682" s="7">
        <v>43952</v>
      </c>
      <c r="C682" s="7" t="s">
        <v>88</v>
      </c>
      <c r="D682" s="4">
        <v>1854.6399999999999</v>
      </c>
      <c r="E682" s="4">
        <v>1007.76</v>
      </c>
      <c r="F682" s="4">
        <v>846.88</v>
      </c>
      <c r="G682" s="4">
        <v>927.31999999999994</v>
      </c>
      <c r="H682" s="4">
        <v>503.88</v>
      </c>
      <c r="I682" s="4">
        <v>423.44</v>
      </c>
      <c r="J682" s="4">
        <v>927.31999999999994</v>
      </c>
      <c r="K682" s="4">
        <v>503.88</v>
      </c>
      <c r="L682" s="4">
        <v>423.44</v>
      </c>
    </row>
    <row r="683" spans="1:12" outlineLevel="2" x14ac:dyDescent="0.25">
      <c r="A683" s="7">
        <v>21</v>
      </c>
      <c r="B683" s="7">
        <v>43992</v>
      </c>
      <c r="C683" s="7" t="s">
        <v>309</v>
      </c>
      <c r="D683" s="4">
        <v>15.51</v>
      </c>
      <c r="E683" s="4">
        <v>6.76</v>
      </c>
      <c r="F683" s="4">
        <v>8.75</v>
      </c>
      <c r="G683" s="4">
        <v>7.76</v>
      </c>
      <c r="H683" s="4">
        <v>3.38</v>
      </c>
      <c r="I683" s="4">
        <v>4.38</v>
      </c>
      <c r="J683" s="4">
        <v>7.75</v>
      </c>
      <c r="K683" s="4">
        <v>3.38</v>
      </c>
      <c r="L683" s="4">
        <v>4.37</v>
      </c>
    </row>
    <row r="684" spans="1:12" outlineLevel="2" x14ac:dyDescent="0.25">
      <c r="A684" s="7">
        <v>21</v>
      </c>
      <c r="B684" s="7">
        <v>44300</v>
      </c>
      <c r="C684" s="7" t="s">
        <v>740</v>
      </c>
      <c r="D684" s="4">
        <v>31.36</v>
      </c>
      <c r="E684" s="4">
        <v>22.74</v>
      </c>
      <c r="F684" s="4">
        <v>8.6199999999999992</v>
      </c>
      <c r="G684" s="4">
        <v>15.68</v>
      </c>
      <c r="H684" s="4">
        <v>11.37</v>
      </c>
      <c r="I684" s="4">
        <v>4.3099999999999996</v>
      </c>
      <c r="J684" s="4">
        <v>15.68</v>
      </c>
      <c r="K684" s="4">
        <v>11.37</v>
      </c>
      <c r="L684" s="4">
        <v>4.3099999999999996</v>
      </c>
    </row>
    <row r="685" spans="1:12" outlineLevel="2" x14ac:dyDescent="0.25">
      <c r="A685" s="7">
        <v>21</v>
      </c>
      <c r="B685" s="7">
        <v>44390</v>
      </c>
      <c r="C685" s="7" t="s">
        <v>741</v>
      </c>
      <c r="D685" s="4">
        <v>65.42</v>
      </c>
      <c r="E685" s="4">
        <v>14.95</v>
      </c>
      <c r="F685" s="4">
        <v>50.47</v>
      </c>
      <c r="G685" s="4">
        <v>32.72</v>
      </c>
      <c r="H685" s="4">
        <v>7.48</v>
      </c>
      <c r="I685" s="4">
        <v>25.24</v>
      </c>
      <c r="J685" s="4">
        <v>32.700000000000003</v>
      </c>
      <c r="K685" s="4">
        <v>7.4699999999999989</v>
      </c>
      <c r="L685" s="4">
        <v>25.23</v>
      </c>
    </row>
    <row r="686" spans="1:12" outlineLevel="2" x14ac:dyDescent="0.25">
      <c r="A686" s="7">
        <v>21</v>
      </c>
      <c r="B686" s="7">
        <v>44840</v>
      </c>
      <c r="C686" s="7" t="s">
        <v>742</v>
      </c>
      <c r="D686" s="4">
        <v>114.19</v>
      </c>
      <c r="E686" s="4">
        <v>68</v>
      </c>
      <c r="F686" s="4">
        <v>46.19</v>
      </c>
      <c r="G686" s="4">
        <v>57.11</v>
      </c>
      <c r="H686" s="4">
        <v>34.01</v>
      </c>
      <c r="I686" s="4">
        <v>23.099999999999998</v>
      </c>
      <c r="J686" s="4">
        <v>57.080000000000005</v>
      </c>
      <c r="K686" s="4">
        <v>33.99</v>
      </c>
      <c r="L686" s="4">
        <v>23.09</v>
      </c>
    </row>
    <row r="687" spans="1:12" outlineLevel="2" x14ac:dyDescent="0.25">
      <c r="A687" s="7">
        <v>21</v>
      </c>
      <c r="B687" s="7">
        <v>45380</v>
      </c>
      <c r="C687" s="7" t="s">
        <v>743</v>
      </c>
      <c r="D687" s="4">
        <v>12.61</v>
      </c>
      <c r="E687" s="4">
        <v>8.07</v>
      </c>
      <c r="F687" s="4">
        <v>4.54</v>
      </c>
      <c r="G687" s="4">
        <v>6.3100000000000005</v>
      </c>
      <c r="H687" s="4">
        <v>4.04</v>
      </c>
      <c r="I687" s="4">
        <v>2.27</v>
      </c>
      <c r="J687" s="4">
        <v>6.3000000000000007</v>
      </c>
      <c r="K687" s="4">
        <v>4.03</v>
      </c>
      <c r="L687" s="4">
        <v>2.27</v>
      </c>
    </row>
    <row r="688" spans="1:12" outlineLevel="2" x14ac:dyDescent="0.25">
      <c r="A688" s="7">
        <v>21</v>
      </c>
      <c r="B688" s="7">
        <v>45440</v>
      </c>
      <c r="C688" s="7" t="s">
        <v>744</v>
      </c>
      <c r="D688" s="4">
        <v>332.97</v>
      </c>
      <c r="E688" s="4">
        <v>23.06</v>
      </c>
      <c r="F688" s="4">
        <v>309.91000000000003</v>
      </c>
      <c r="G688" s="4">
        <v>166.49</v>
      </c>
      <c r="H688" s="4">
        <v>11.53</v>
      </c>
      <c r="I688" s="4">
        <v>154.96</v>
      </c>
      <c r="J688" s="4">
        <v>166.48000000000002</v>
      </c>
      <c r="K688" s="4">
        <v>11.53</v>
      </c>
      <c r="L688" s="4">
        <v>154.95000000000002</v>
      </c>
    </row>
    <row r="689" spans="1:12" outlineLevel="2" x14ac:dyDescent="0.25">
      <c r="A689" s="7">
        <v>21</v>
      </c>
      <c r="B689" s="7">
        <v>45462</v>
      </c>
      <c r="C689" s="7" t="s">
        <v>91</v>
      </c>
      <c r="D689" s="4">
        <v>51.24</v>
      </c>
      <c r="E689" s="4">
        <v>13.14</v>
      </c>
      <c r="F689" s="4">
        <v>38.1</v>
      </c>
      <c r="G689" s="4">
        <v>25.62</v>
      </c>
      <c r="H689" s="4">
        <v>6.57</v>
      </c>
      <c r="I689" s="4">
        <v>19.05</v>
      </c>
      <c r="J689" s="4">
        <v>25.62</v>
      </c>
      <c r="K689" s="4">
        <v>6.57</v>
      </c>
      <c r="L689" s="4">
        <v>19.05</v>
      </c>
    </row>
    <row r="690" spans="1:12" outlineLevel="2" x14ac:dyDescent="0.25">
      <c r="A690" s="7">
        <v>21</v>
      </c>
      <c r="B690" s="7">
        <v>50320</v>
      </c>
      <c r="C690" s="7" t="s">
        <v>745</v>
      </c>
      <c r="D690" s="4">
        <v>24.240000000000002</v>
      </c>
      <c r="E690" s="4">
        <v>14.26</v>
      </c>
      <c r="F690" s="4">
        <v>9.98</v>
      </c>
      <c r="G690" s="4">
        <v>12.120000000000001</v>
      </c>
      <c r="H690" s="4">
        <v>7.13</v>
      </c>
      <c r="I690" s="4">
        <v>4.99</v>
      </c>
      <c r="J690" s="4">
        <v>12.120000000000001</v>
      </c>
      <c r="K690" s="4">
        <v>7.13</v>
      </c>
      <c r="L690" s="4">
        <v>4.99</v>
      </c>
    </row>
    <row r="691" spans="1:12" outlineLevel="2" x14ac:dyDescent="0.25">
      <c r="A691" s="7">
        <v>21</v>
      </c>
      <c r="B691" s="7">
        <v>52230</v>
      </c>
      <c r="C691" s="7" t="s">
        <v>746</v>
      </c>
      <c r="D691" s="4">
        <v>374.75</v>
      </c>
      <c r="E691" s="4">
        <v>210.77</v>
      </c>
      <c r="F691" s="4">
        <v>163.98</v>
      </c>
      <c r="G691" s="4">
        <v>187.38</v>
      </c>
      <c r="H691" s="4">
        <v>105.39</v>
      </c>
      <c r="I691" s="4">
        <v>81.99</v>
      </c>
      <c r="J691" s="4">
        <v>187.37</v>
      </c>
      <c r="K691" s="4">
        <v>105.38000000000001</v>
      </c>
      <c r="L691" s="4">
        <v>81.99</v>
      </c>
    </row>
    <row r="692" spans="1:12" outlineLevel="2" x14ac:dyDescent="0.25">
      <c r="A692" s="7">
        <v>21</v>
      </c>
      <c r="B692" s="7">
        <v>52920</v>
      </c>
      <c r="C692" s="7" t="s">
        <v>747</v>
      </c>
      <c r="D692" s="4">
        <v>26.47</v>
      </c>
      <c r="E692" s="4">
        <v>7.24</v>
      </c>
      <c r="F692" s="4">
        <v>19.23</v>
      </c>
      <c r="G692" s="4">
        <v>13.239999999999998</v>
      </c>
      <c r="H692" s="4">
        <v>3.62</v>
      </c>
      <c r="I692" s="4">
        <v>9.6199999999999992</v>
      </c>
      <c r="J692" s="4">
        <v>13.23</v>
      </c>
      <c r="K692" s="4">
        <v>3.62</v>
      </c>
      <c r="L692" s="4">
        <v>9.6100000000000012</v>
      </c>
    </row>
    <row r="693" spans="1:12" outlineLevel="2" x14ac:dyDescent="0.25">
      <c r="A693" s="7">
        <v>21</v>
      </c>
      <c r="B693" s="7">
        <v>56410</v>
      </c>
      <c r="C693" s="7" t="s">
        <v>748</v>
      </c>
      <c r="D693" s="4">
        <v>5.42</v>
      </c>
      <c r="E693" s="4">
        <v>4.5999999999999996</v>
      </c>
      <c r="F693" s="4">
        <v>0.82</v>
      </c>
      <c r="G693" s="4">
        <v>2.71</v>
      </c>
      <c r="H693" s="4">
        <v>2.2999999999999998</v>
      </c>
      <c r="I693" s="4">
        <v>0.41</v>
      </c>
      <c r="J693" s="4">
        <v>2.71</v>
      </c>
      <c r="K693" s="4">
        <v>2.2999999999999998</v>
      </c>
      <c r="L693" s="4">
        <v>0.41</v>
      </c>
    </row>
    <row r="694" spans="1:12" outlineLevel="2" x14ac:dyDescent="0.25">
      <c r="A694" s="7">
        <v>21</v>
      </c>
      <c r="B694" s="7">
        <v>56890</v>
      </c>
      <c r="C694" s="7" t="s">
        <v>749</v>
      </c>
      <c r="D694" s="4">
        <v>160.23000000000002</v>
      </c>
      <c r="E694" s="4">
        <v>121.14</v>
      </c>
      <c r="F694" s="4">
        <v>39.090000000000003</v>
      </c>
      <c r="G694" s="4">
        <v>80.12</v>
      </c>
      <c r="H694" s="4">
        <v>60.57</v>
      </c>
      <c r="I694" s="4">
        <v>19.55</v>
      </c>
      <c r="J694" s="4">
        <v>80.11</v>
      </c>
      <c r="K694" s="4">
        <v>60.57</v>
      </c>
      <c r="L694" s="4">
        <v>19.540000000000003</v>
      </c>
    </row>
    <row r="695" spans="1:12" outlineLevel="2" x14ac:dyDescent="0.25">
      <c r="A695" s="7">
        <v>21</v>
      </c>
      <c r="B695" s="7">
        <v>57600</v>
      </c>
      <c r="C695" s="7" t="s">
        <v>750</v>
      </c>
      <c r="D695" s="4">
        <v>50.61</v>
      </c>
      <c r="E695" s="4">
        <v>30.27</v>
      </c>
      <c r="F695" s="4">
        <v>20.34</v>
      </c>
      <c r="G695" s="4">
        <v>25.310000000000002</v>
      </c>
      <c r="H695" s="4">
        <v>15.14</v>
      </c>
      <c r="I695" s="4">
        <v>10.17</v>
      </c>
      <c r="J695" s="4">
        <v>25.299999999999997</v>
      </c>
      <c r="K695" s="4">
        <v>15.129999999999999</v>
      </c>
      <c r="L695" s="4">
        <v>10.17</v>
      </c>
    </row>
    <row r="696" spans="1:12" outlineLevel="2" x14ac:dyDescent="0.25">
      <c r="A696" s="7">
        <v>21</v>
      </c>
      <c r="B696" s="7">
        <v>58160</v>
      </c>
      <c r="C696" s="7" t="s">
        <v>751</v>
      </c>
      <c r="D696" s="4">
        <v>71.67</v>
      </c>
      <c r="E696" s="4">
        <v>39.56</v>
      </c>
      <c r="F696" s="4">
        <v>32.11</v>
      </c>
      <c r="G696" s="4">
        <v>35.840000000000003</v>
      </c>
      <c r="H696" s="4">
        <v>19.78</v>
      </c>
      <c r="I696" s="4">
        <v>16.059999999999999</v>
      </c>
      <c r="J696" s="4">
        <v>35.83</v>
      </c>
      <c r="K696" s="4">
        <v>19.78</v>
      </c>
      <c r="L696" s="4">
        <v>16.05</v>
      </c>
    </row>
    <row r="697" spans="1:12" outlineLevel="2" x14ac:dyDescent="0.25">
      <c r="A697" s="7">
        <v>21</v>
      </c>
      <c r="B697" s="7">
        <v>60080</v>
      </c>
      <c r="C697" s="7" t="s">
        <v>752</v>
      </c>
      <c r="D697" s="4">
        <v>1088</v>
      </c>
      <c r="E697" s="4">
        <v>106.61</v>
      </c>
      <c r="F697" s="4">
        <v>981.39</v>
      </c>
      <c r="G697" s="4">
        <v>544.01</v>
      </c>
      <c r="H697" s="4">
        <v>53.31</v>
      </c>
      <c r="I697" s="4">
        <v>490.7</v>
      </c>
      <c r="J697" s="4">
        <v>543.99</v>
      </c>
      <c r="K697" s="4">
        <v>53.3</v>
      </c>
      <c r="L697" s="4">
        <v>490.69</v>
      </c>
    </row>
    <row r="698" spans="1:12" outlineLevel="2" x14ac:dyDescent="0.25">
      <c r="A698" s="7">
        <v>21</v>
      </c>
      <c r="B698" s="7">
        <v>60210</v>
      </c>
      <c r="C698" s="7" t="s">
        <v>753</v>
      </c>
      <c r="D698" s="4">
        <v>876.44</v>
      </c>
      <c r="E698" s="4">
        <v>342.04</v>
      </c>
      <c r="F698" s="4">
        <v>534.4</v>
      </c>
      <c r="G698" s="4">
        <v>438.22</v>
      </c>
      <c r="H698" s="4">
        <v>171.02</v>
      </c>
      <c r="I698" s="4">
        <v>267.2</v>
      </c>
      <c r="J698" s="4">
        <v>438.22</v>
      </c>
      <c r="K698" s="4">
        <v>171.02</v>
      </c>
      <c r="L698" s="4">
        <v>267.2</v>
      </c>
    </row>
    <row r="699" spans="1:12" outlineLevel="2" x14ac:dyDescent="0.25">
      <c r="A699" s="7">
        <v>21</v>
      </c>
      <c r="B699" s="7">
        <v>60737</v>
      </c>
      <c r="C699" s="7" t="s">
        <v>754</v>
      </c>
      <c r="D699" s="4">
        <v>962.99</v>
      </c>
      <c r="E699" s="4">
        <v>11.46</v>
      </c>
      <c r="F699" s="4">
        <v>951.53</v>
      </c>
      <c r="G699" s="4">
        <v>481.5</v>
      </c>
      <c r="H699" s="4">
        <v>5.73</v>
      </c>
      <c r="I699" s="4">
        <v>475.77</v>
      </c>
      <c r="J699" s="4">
        <v>481.49</v>
      </c>
      <c r="K699" s="4">
        <v>5.73</v>
      </c>
      <c r="L699" s="4">
        <v>475.76</v>
      </c>
    </row>
    <row r="700" spans="1:12" outlineLevel="2" x14ac:dyDescent="0.25">
      <c r="A700" s="7">
        <v>21</v>
      </c>
      <c r="B700" s="7">
        <v>61021</v>
      </c>
      <c r="C700" s="7" t="s">
        <v>755</v>
      </c>
      <c r="D700" s="4">
        <v>96.18</v>
      </c>
      <c r="E700" s="4">
        <v>53.02</v>
      </c>
      <c r="F700" s="4">
        <v>43.16</v>
      </c>
      <c r="G700" s="4">
        <v>48.09</v>
      </c>
      <c r="H700" s="4">
        <v>26.51</v>
      </c>
      <c r="I700" s="4">
        <v>21.58</v>
      </c>
      <c r="J700" s="4">
        <v>48.09</v>
      </c>
      <c r="K700" s="4">
        <v>26.51</v>
      </c>
      <c r="L700" s="4">
        <v>21.58</v>
      </c>
    </row>
    <row r="701" spans="1:12" outlineLevel="2" x14ac:dyDescent="0.25">
      <c r="A701" s="7">
        <v>21</v>
      </c>
      <c r="B701" s="7">
        <v>61031</v>
      </c>
      <c r="C701" s="7" t="s">
        <v>756</v>
      </c>
      <c r="D701" s="4">
        <v>1007.9799999999999</v>
      </c>
      <c r="E701" s="4">
        <v>456.75</v>
      </c>
      <c r="F701" s="4">
        <v>551.22999999999979</v>
      </c>
      <c r="G701" s="4">
        <v>504</v>
      </c>
      <c r="H701" s="4">
        <v>228.38</v>
      </c>
      <c r="I701" s="4">
        <v>275.62</v>
      </c>
      <c r="J701" s="4">
        <v>503.97999999999979</v>
      </c>
      <c r="K701" s="4">
        <v>228.37</v>
      </c>
      <c r="L701" s="4">
        <v>275.60999999999979</v>
      </c>
    </row>
    <row r="702" spans="1:12" outlineLevel="2" x14ac:dyDescent="0.25">
      <c r="A702" s="7">
        <v>21</v>
      </c>
      <c r="B702" s="7">
        <v>61173</v>
      </c>
      <c r="C702" s="7" t="s">
        <v>757</v>
      </c>
      <c r="D702" s="4">
        <v>1410.19</v>
      </c>
      <c r="E702" s="4">
        <v>362.19</v>
      </c>
      <c r="F702" s="4">
        <v>1048</v>
      </c>
      <c r="G702" s="4">
        <v>705.1</v>
      </c>
      <c r="H702" s="4">
        <v>181.1</v>
      </c>
      <c r="I702" s="4">
        <v>524</v>
      </c>
      <c r="J702" s="4">
        <v>705.09</v>
      </c>
      <c r="K702" s="4">
        <v>181.09</v>
      </c>
      <c r="L702" s="4">
        <v>524</v>
      </c>
    </row>
    <row r="703" spans="1:12" outlineLevel="2" x14ac:dyDescent="0.25">
      <c r="A703" s="7">
        <v>21</v>
      </c>
      <c r="B703" s="7">
        <v>61230</v>
      </c>
      <c r="C703" s="7" t="s">
        <v>758</v>
      </c>
      <c r="D703" s="4">
        <v>297.77</v>
      </c>
      <c r="E703" s="4">
        <v>69.47</v>
      </c>
      <c r="F703" s="4">
        <v>228.3</v>
      </c>
      <c r="G703" s="4">
        <v>148.89000000000001</v>
      </c>
      <c r="H703" s="4">
        <v>34.74</v>
      </c>
      <c r="I703" s="4">
        <v>114.15</v>
      </c>
      <c r="J703" s="4">
        <v>148.88</v>
      </c>
      <c r="K703" s="4">
        <v>34.729999999999997</v>
      </c>
      <c r="L703" s="4">
        <v>114.15</v>
      </c>
    </row>
    <row r="704" spans="1:12" s="6" customFormat="1" outlineLevel="1" x14ac:dyDescent="0.25">
      <c r="A704" s="8" t="s">
        <v>2809</v>
      </c>
      <c r="B704" s="8"/>
      <c r="C704" s="8"/>
      <c r="D704" s="9">
        <f t="shared" ref="D704:L704" si="20">SUBTOTAL(9,D671:D703)</f>
        <v>24970.679999999997</v>
      </c>
      <c r="E704" s="9">
        <f t="shared" si="20"/>
        <v>10190.269999999999</v>
      </c>
      <c r="F704" s="9">
        <f t="shared" si="20"/>
        <v>14780.41</v>
      </c>
      <c r="G704" s="9">
        <f t="shared" si="20"/>
        <v>12485.5</v>
      </c>
      <c r="H704" s="9">
        <f t="shared" si="20"/>
        <v>5095.2199999999993</v>
      </c>
      <c r="I704" s="9">
        <f t="shared" si="20"/>
        <v>7390.28</v>
      </c>
      <c r="J704" s="9">
        <f t="shared" si="20"/>
        <v>12485.179999999998</v>
      </c>
      <c r="K704" s="9">
        <f t="shared" si="20"/>
        <v>5095.0499999999993</v>
      </c>
      <c r="L704" s="9">
        <f t="shared" si="20"/>
        <v>7390.1299999999983</v>
      </c>
    </row>
    <row r="705" spans="1:12" outlineLevel="2" x14ac:dyDescent="0.25">
      <c r="A705" s="7">
        <v>22</v>
      </c>
      <c r="B705" s="7">
        <v>10220</v>
      </c>
      <c r="C705" s="7" t="s">
        <v>764</v>
      </c>
      <c r="D705" s="4">
        <v>4981.2700000000004</v>
      </c>
      <c r="E705" s="4">
        <v>822.77</v>
      </c>
      <c r="F705" s="4">
        <v>4158.5</v>
      </c>
      <c r="G705" s="4">
        <v>2490.65</v>
      </c>
      <c r="H705" s="4">
        <v>411.39</v>
      </c>
      <c r="I705" s="4">
        <v>2079.2600000000002</v>
      </c>
      <c r="J705" s="4">
        <v>2490.62</v>
      </c>
      <c r="K705" s="4">
        <v>411.38</v>
      </c>
      <c r="L705" s="4">
        <v>2079.2399999999998</v>
      </c>
    </row>
    <row r="706" spans="1:12" outlineLevel="2" x14ac:dyDescent="0.25">
      <c r="A706" s="7">
        <v>22</v>
      </c>
      <c r="B706" s="7">
        <v>40411</v>
      </c>
      <c r="C706" s="7" t="s">
        <v>735</v>
      </c>
      <c r="D706" s="4">
        <v>495.08</v>
      </c>
      <c r="E706" s="4">
        <v>38.739999999999995</v>
      </c>
      <c r="F706" s="4">
        <v>456.34000000000003</v>
      </c>
      <c r="G706" s="4">
        <v>247.56</v>
      </c>
      <c r="H706" s="4">
        <v>19.380000000000003</v>
      </c>
      <c r="I706" s="4">
        <v>228.18</v>
      </c>
      <c r="J706" s="4">
        <v>247.51999999999998</v>
      </c>
      <c r="K706" s="4">
        <v>19.36</v>
      </c>
      <c r="L706" s="4">
        <v>228.16</v>
      </c>
    </row>
    <row r="707" spans="1:12" outlineLevel="2" x14ac:dyDescent="0.25">
      <c r="A707" s="7">
        <v>22</v>
      </c>
      <c r="B707" s="7">
        <v>41820</v>
      </c>
      <c r="C707" s="7" t="s">
        <v>765</v>
      </c>
      <c r="D707" s="4">
        <v>206.6</v>
      </c>
      <c r="E707" s="4">
        <v>31.56</v>
      </c>
      <c r="F707" s="4">
        <v>175.04</v>
      </c>
      <c r="G707" s="4">
        <v>103.3</v>
      </c>
      <c r="H707" s="4">
        <v>15.78</v>
      </c>
      <c r="I707" s="4">
        <v>87.52</v>
      </c>
      <c r="J707" s="4">
        <v>103.3</v>
      </c>
      <c r="K707" s="4">
        <v>15.78</v>
      </c>
      <c r="L707" s="4">
        <v>87.52</v>
      </c>
    </row>
    <row r="708" spans="1:12" outlineLevel="2" x14ac:dyDescent="0.25">
      <c r="A708" s="7">
        <v>22</v>
      </c>
      <c r="B708" s="7">
        <v>42160</v>
      </c>
      <c r="C708" s="7" t="s">
        <v>766</v>
      </c>
      <c r="D708" s="4">
        <v>491.65</v>
      </c>
      <c r="E708" s="4">
        <v>18.510000000000002</v>
      </c>
      <c r="F708" s="4">
        <v>473.14</v>
      </c>
      <c r="G708" s="4">
        <v>245.82999999999998</v>
      </c>
      <c r="H708" s="4">
        <v>9.26</v>
      </c>
      <c r="I708" s="4">
        <v>236.57</v>
      </c>
      <c r="J708" s="4">
        <v>245.82</v>
      </c>
      <c r="K708" s="4">
        <v>9.2500000000000018</v>
      </c>
      <c r="L708" s="4">
        <v>236.57</v>
      </c>
    </row>
    <row r="709" spans="1:12" outlineLevel="2" x14ac:dyDescent="0.25">
      <c r="A709" s="7">
        <v>22</v>
      </c>
      <c r="B709" s="7">
        <v>42550</v>
      </c>
      <c r="C709" s="7" t="s">
        <v>767</v>
      </c>
      <c r="D709" s="4">
        <v>146.93</v>
      </c>
      <c r="E709" s="4">
        <v>72.05</v>
      </c>
      <c r="F709" s="4">
        <v>74.88</v>
      </c>
      <c r="G709" s="4">
        <v>73.48</v>
      </c>
      <c r="H709" s="4">
        <v>36.03</v>
      </c>
      <c r="I709" s="4">
        <v>37.450000000000003</v>
      </c>
      <c r="J709" s="4">
        <v>73.449999999999989</v>
      </c>
      <c r="K709" s="4">
        <v>36.020000000000003</v>
      </c>
      <c r="L709" s="4">
        <v>37.429999999999993</v>
      </c>
    </row>
    <row r="710" spans="1:12" outlineLevel="2" x14ac:dyDescent="0.25">
      <c r="A710" s="7">
        <v>22</v>
      </c>
      <c r="B710" s="7">
        <v>43160</v>
      </c>
      <c r="C710" s="7" t="s">
        <v>768</v>
      </c>
      <c r="D710" s="4">
        <v>240.65999999999997</v>
      </c>
      <c r="E710" s="4">
        <v>48.92</v>
      </c>
      <c r="F710" s="4">
        <v>191.73999999999998</v>
      </c>
      <c r="G710" s="4">
        <v>120.32999999999998</v>
      </c>
      <c r="H710" s="4">
        <v>24.46</v>
      </c>
      <c r="I710" s="4">
        <v>95.86999999999999</v>
      </c>
      <c r="J710" s="4">
        <v>120.32999999999998</v>
      </c>
      <c r="K710" s="4">
        <v>24.46</v>
      </c>
      <c r="L710" s="4">
        <v>95.86999999999999</v>
      </c>
    </row>
    <row r="711" spans="1:12" outlineLevel="2" x14ac:dyDescent="0.25">
      <c r="A711" s="7">
        <v>22</v>
      </c>
      <c r="B711" s="7">
        <v>43420</v>
      </c>
      <c r="C711" s="7" t="s">
        <v>769</v>
      </c>
      <c r="D711" s="4">
        <v>441.28000000000009</v>
      </c>
      <c r="E711" s="4">
        <v>37.270000000000003</v>
      </c>
      <c r="F711" s="4">
        <v>404.01000000000005</v>
      </c>
      <c r="G711" s="4">
        <v>220.65000000000003</v>
      </c>
      <c r="H711" s="4">
        <v>18.64</v>
      </c>
      <c r="I711" s="4">
        <v>202.01000000000002</v>
      </c>
      <c r="J711" s="4">
        <v>220.63</v>
      </c>
      <c r="K711" s="4">
        <v>18.630000000000003</v>
      </c>
      <c r="L711" s="4">
        <v>202</v>
      </c>
    </row>
    <row r="712" spans="1:12" outlineLevel="2" x14ac:dyDescent="0.25">
      <c r="A712" s="7">
        <v>22</v>
      </c>
      <c r="B712" s="7">
        <v>43993</v>
      </c>
      <c r="C712" s="7" t="s">
        <v>309</v>
      </c>
      <c r="D712" s="4">
        <v>368.62</v>
      </c>
      <c r="E712" s="4">
        <v>13.92</v>
      </c>
      <c r="F712" s="4">
        <v>354.7</v>
      </c>
      <c r="G712" s="4">
        <v>184.31</v>
      </c>
      <c r="H712" s="4">
        <v>6.96</v>
      </c>
      <c r="I712" s="4">
        <v>177.35</v>
      </c>
      <c r="J712" s="4">
        <v>184.31</v>
      </c>
      <c r="K712" s="4">
        <v>6.96</v>
      </c>
      <c r="L712" s="4">
        <v>177.35</v>
      </c>
    </row>
    <row r="713" spans="1:12" outlineLevel="2" x14ac:dyDescent="0.25">
      <c r="A713" s="7">
        <v>22</v>
      </c>
      <c r="B713" s="7">
        <v>44140</v>
      </c>
      <c r="C713" s="7" t="s">
        <v>770</v>
      </c>
      <c r="D713" s="4">
        <v>1824.29</v>
      </c>
      <c r="E713" s="4">
        <v>292.89</v>
      </c>
      <c r="F713" s="4">
        <v>1531.4</v>
      </c>
      <c r="G713" s="4">
        <v>912.15000000000009</v>
      </c>
      <c r="H713" s="4">
        <v>146.44999999999999</v>
      </c>
      <c r="I713" s="4">
        <v>765.7</v>
      </c>
      <c r="J713" s="4">
        <v>912.1400000000001</v>
      </c>
      <c r="K713" s="4">
        <v>146.44</v>
      </c>
      <c r="L713" s="4">
        <v>765.7</v>
      </c>
    </row>
    <row r="714" spans="1:12" outlineLevel="2" x14ac:dyDescent="0.25">
      <c r="A714" s="7">
        <v>22</v>
      </c>
      <c r="B714" s="7">
        <v>45631</v>
      </c>
      <c r="C714" s="7" t="s">
        <v>92</v>
      </c>
      <c r="D714" s="4">
        <v>88.469999999999985</v>
      </c>
      <c r="E714" s="4">
        <v>42.37</v>
      </c>
      <c r="F714" s="4">
        <v>46.099999999999994</v>
      </c>
      <c r="G714" s="4">
        <v>44.25</v>
      </c>
      <c r="H714" s="4">
        <v>21.189999999999998</v>
      </c>
      <c r="I714" s="4">
        <v>23.060000000000002</v>
      </c>
      <c r="J714" s="4">
        <v>44.22</v>
      </c>
      <c r="K714" s="4">
        <v>21.18</v>
      </c>
      <c r="L714" s="4">
        <v>23.039999999999996</v>
      </c>
    </row>
    <row r="715" spans="1:12" outlineLevel="2" x14ac:dyDescent="0.25">
      <c r="A715" s="7">
        <v>22</v>
      </c>
      <c r="B715" s="7">
        <v>50520</v>
      </c>
      <c r="C715" s="7" t="s">
        <v>771</v>
      </c>
      <c r="D715" s="4">
        <v>26.060000000000002</v>
      </c>
      <c r="E715" s="4">
        <v>6.62</v>
      </c>
      <c r="F715" s="4">
        <v>19.440000000000001</v>
      </c>
      <c r="G715" s="4">
        <v>13.030000000000001</v>
      </c>
      <c r="H715" s="4">
        <v>3.31</v>
      </c>
      <c r="I715" s="4">
        <v>9.7200000000000006</v>
      </c>
      <c r="J715" s="4">
        <v>13.030000000000001</v>
      </c>
      <c r="K715" s="4">
        <v>3.31</v>
      </c>
      <c r="L715" s="4">
        <v>9.7200000000000006</v>
      </c>
    </row>
    <row r="716" spans="1:12" outlineLevel="2" x14ac:dyDescent="0.25">
      <c r="A716" s="7">
        <v>22</v>
      </c>
      <c r="B716" s="7">
        <v>50770</v>
      </c>
      <c r="C716" s="7" t="s">
        <v>772</v>
      </c>
      <c r="D716" s="4">
        <v>332.7</v>
      </c>
      <c r="E716" s="4">
        <v>5</v>
      </c>
      <c r="F716" s="4">
        <v>327.7</v>
      </c>
      <c r="G716" s="4">
        <v>166.35</v>
      </c>
      <c r="H716" s="4">
        <v>2.5</v>
      </c>
      <c r="I716" s="4">
        <v>163.85</v>
      </c>
      <c r="J716" s="4">
        <v>166.35</v>
      </c>
      <c r="K716" s="4">
        <v>2.5</v>
      </c>
      <c r="L716" s="4">
        <v>163.85</v>
      </c>
    </row>
    <row r="717" spans="1:12" outlineLevel="2" x14ac:dyDescent="0.25">
      <c r="A717" s="7">
        <v>22</v>
      </c>
      <c r="B717" s="7">
        <v>51450</v>
      </c>
      <c r="C717" s="7" t="s">
        <v>773</v>
      </c>
      <c r="D717" s="4">
        <v>23.71</v>
      </c>
      <c r="E717" s="4">
        <v>4.92</v>
      </c>
      <c r="F717" s="4">
        <v>18.79</v>
      </c>
      <c r="G717" s="4">
        <v>11.86</v>
      </c>
      <c r="H717" s="4">
        <v>2.46</v>
      </c>
      <c r="I717" s="4">
        <v>9.4</v>
      </c>
      <c r="J717" s="4">
        <v>11.849999999999998</v>
      </c>
      <c r="K717" s="4">
        <v>2.46</v>
      </c>
      <c r="L717" s="4">
        <v>9.3899999999999988</v>
      </c>
    </row>
    <row r="718" spans="1:12" outlineLevel="2" x14ac:dyDescent="0.25">
      <c r="A718" s="7">
        <v>22</v>
      </c>
      <c r="B718" s="7">
        <v>53790</v>
      </c>
      <c r="C718" s="7" t="s">
        <v>774</v>
      </c>
      <c r="D718" s="4">
        <v>133.18</v>
      </c>
      <c r="E718" s="4">
        <v>86.54</v>
      </c>
      <c r="F718" s="4">
        <v>46.64</v>
      </c>
      <c r="G718" s="4">
        <v>66.59</v>
      </c>
      <c r="H718" s="4">
        <v>43.27</v>
      </c>
      <c r="I718" s="4">
        <v>23.32</v>
      </c>
      <c r="J718" s="4">
        <v>66.59</v>
      </c>
      <c r="K718" s="4">
        <v>43.27</v>
      </c>
      <c r="L718" s="4">
        <v>23.32</v>
      </c>
    </row>
    <row r="719" spans="1:12" outlineLevel="2" x14ac:dyDescent="0.25">
      <c r="A719" s="7">
        <v>22</v>
      </c>
      <c r="B719" s="7">
        <v>54000</v>
      </c>
      <c r="C719" s="7" t="s">
        <v>775</v>
      </c>
      <c r="D719" s="4">
        <v>65.28</v>
      </c>
      <c r="E719" s="4">
        <v>47.03</v>
      </c>
      <c r="F719" s="4">
        <v>18.25</v>
      </c>
      <c r="G719" s="4">
        <v>32.65</v>
      </c>
      <c r="H719" s="4">
        <v>23.52</v>
      </c>
      <c r="I719" s="4">
        <v>9.1300000000000008</v>
      </c>
      <c r="J719" s="4">
        <v>32.630000000000003</v>
      </c>
      <c r="K719" s="4">
        <v>23.51</v>
      </c>
      <c r="L719" s="4">
        <v>9.1199999999999992</v>
      </c>
    </row>
    <row r="720" spans="1:12" outlineLevel="2" x14ac:dyDescent="0.25">
      <c r="A720" s="7">
        <v>22</v>
      </c>
      <c r="B720" s="7">
        <v>55170</v>
      </c>
      <c r="C720" s="7" t="s">
        <v>776</v>
      </c>
      <c r="D720" s="4">
        <v>44.129999999999995</v>
      </c>
      <c r="E720" s="4">
        <v>16.16</v>
      </c>
      <c r="F720" s="4">
        <v>27.97</v>
      </c>
      <c r="G720" s="4">
        <v>22.07</v>
      </c>
      <c r="H720" s="4">
        <v>8.08</v>
      </c>
      <c r="I720" s="4">
        <v>13.99</v>
      </c>
      <c r="J720" s="4">
        <v>22.06</v>
      </c>
      <c r="K720" s="4">
        <v>8.08</v>
      </c>
      <c r="L720" s="4">
        <v>13.979999999999999</v>
      </c>
    </row>
    <row r="721" spans="1:12" outlineLevel="2" x14ac:dyDescent="0.25">
      <c r="A721" s="7">
        <v>22</v>
      </c>
      <c r="B721" s="7">
        <v>57440</v>
      </c>
      <c r="C721" s="7" t="s">
        <v>777</v>
      </c>
      <c r="D721" s="4">
        <v>413.57</v>
      </c>
      <c r="E721" s="4">
        <v>171.35</v>
      </c>
      <c r="F721" s="4">
        <v>242.22</v>
      </c>
      <c r="G721" s="4">
        <v>206.79000000000002</v>
      </c>
      <c r="H721" s="4">
        <v>85.68</v>
      </c>
      <c r="I721" s="4">
        <v>121.11</v>
      </c>
      <c r="J721" s="4">
        <v>206.77999999999997</v>
      </c>
      <c r="K721" s="4">
        <v>85.669999999999987</v>
      </c>
      <c r="L721" s="4">
        <v>121.11</v>
      </c>
    </row>
    <row r="722" spans="1:12" outlineLevel="2" x14ac:dyDescent="0.25">
      <c r="A722" s="7">
        <v>22</v>
      </c>
      <c r="B722" s="7">
        <v>58590</v>
      </c>
      <c r="C722" s="7" t="s">
        <v>778</v>
      </c>
      <c r="D722" s="4">
        <v>419.79999999999995</v>
      </c>
      <c r="E722" s="4">
        <v>295.31</v>
      </c>
      <c r="F722" s="4">
        <v>124.49000000000001</v>
      </c>
      <c r="G722" s="4">
        <v>209.91</v>
      </c>
      <c r="H722" s="4">
        <v>147.66</v>
      </c>
      <c r="I722" s="4">
        <v>62.25</v>
      </c>
      <c r="J722" s="4">
        <v>209.89000000000001</v>
      </c>
      <c r="K722" s="4">
        <v>147.65</v>
      </c>
      <c r="L722" s="4">
        <v>62.240000000000009</v>
      </c>
    </row>
    <row r="723" spans="1:12" outlineLevel="2" x14ac:dyDescent="0.25">
      <c r="A723" s="7">
        <v>22</v>
      </c>
      <c r="B723" s="7">
        <v>60270</v>
      </c>
      <c r="C723" s="7" t="s">
        <v>779</v>
      </c>
      <c r="D723" s="4">
        <v>661.39</v>
      </c>
      <c r="E723" s="4">
        <v>155.13</v>
      </c>
      <c r="F723" s="4">
        <v>506.26</v>
      </c>
      <c r="G723" s="4">
        <v>330.7</v>
      </c>
      <c r="H723" s="4">
        <v>77.569999999999993</v>
      </c>
      <c r="I723" s="4">
        <v>253.13</v>
      </c>
      <c r="J723" s="4">
        <v>330.69</v>
      </c>
      <c r="K723" s="4">
        <v>77.56</v>
      </c>
      <c r="L723" s="4">
        <v>253.13</v>
      </c>
    </row>
    <row r="724" spans="1:12" outlineLevel="2" x14ac:dyDescent="0.25">
      <c r="A724" s="7">
        <v>22</v>
      </c>
      <c r="B724" s="7">
        <v>61056</v>
      </c>
      <c r="C724" s="7" t="s">
        <v>780</v>
      </c>
      <c r="D724" s="4">
        <v>349.21000000000004</v>
      </c>
      <c r="E724" s="4">
        <v>27.89</v>
      </c>
      <c r="F724" s="4">
        <v>321.32</v>
      </c>
      <c r="G724" s="4">
        <v>174.60999999999999</v>
      </c>
      <c r="H724" s="4">
        <v>13.95</v>
      </c>
      <c r="I724" s="4">
        <v>160.66</v>
      </c>
      <c r="J724" s="4">
        <v>174.6</v>
      </c>
      <c r="K724" s="4">
        <v>13.940000000000001</v>
      </c>
      <c r="L724" s="4">
        <v>160.66</v>
      </c>
    </row>
    <row r="725" spans="1:12" outlineLevel="2" x14ac:dyDescent="0.25">
      <c r="A725" s="7">
        <v>22</v>
      </c>
      <c r="B725" s="7">
        <v>61057</v>
      </c>
      <c r="C725" s="7" t="s">
        <v>781</v>
      </c>
      <c r="D725" s="4">
        <v>225.8</v>
      </c>
      <c r="E725" s="4">
        <v>51.97</v>
      </c>
      <c r="F725" s="4">
        <v>173.82999999999998</v>
      </c>
      <c r="G725" s="4">
        <v>112.91</v>
      </c>
      <c r="H725" s="4">
        <v>25.99</v>
      </c>
      <c r="I725" s="4">
        <v>86.92</v>
      </c>
      <c r="J725" s="4">
        <v>112.88999999999999</v>
      </c>
      <c r="K725" s="4">
        <v>25.98</v>
      </c>
      <c r="L725" s="4">
        <v>86.909999999999982</v>
      </c>
    </row>
    <row r="726" spans="1:12" outlineLevel="2" x14ac:dyDescent="0.25">
      <c r="A726" s="7">
        <v>22</v>
      </c>
      <c r="B726" s="7">
        <v>61069</v>
      </c>
      <c r="C726" s="7" t="s">
        <v>782</v>
      </c>
      <c r="D726" s="4">
        <v>33.82</v>
      </c>
      <c r="E726" s="4">
        <v>0</v>
      </c>
      <c r="F726" s="4">
        <v>33.82</v>
      </c>
      <c r="G726" s="4">
        <v>16.91</v>
      </c>
      <c r="H726" s="4">
        <v>0</v>
      </c>
      <c r="I726" s="4">
        <v>16.91</v>
      </c>
      <c r="J726" s="4">
        <v>16.91</v>
      </c>
      <c r="K726" s="4">
        <v>0</v>
      </c>
      <c r="L726" s="4">
        <v>16.91</v>
      </c>
    </row>
    <row r="727" spans="1:12" s="6" customFormat="1" outlineLevel="1" x14ac:dyDescent="0.25">
      <c r="A727" s="8" t="s">
        <v>2810</v>
      </c>
      <c r="B727" s="8"/>
      <c r="C727" s="8"/>
      <c r="D727" s="9">
        <f t="shared" ref="D727:L727" si="21">SUBTOTAL(9,D705:D726)</f>
        <v>12013.499999999996</v>
      </c>
      <c r="E727" s="9">
        <f t="shared" si="21"/>
        <v>2286.9199999999996</v>
      </c>
      <c r="F727" s="9">
        <f t="shared" si="21"/>
        <v>9726.5799999999981</v>
      </c>
      <c r="G727" s="9">
        <f t="shared" si="21"/>
        <v>6006.8899999999985</v>
      </c>
      <c r="H727" s="9">
        <f t="shared" si="21"/>
        <v>1143.53</v>
      </c>
      <c r="I727" s="9">
        <f t="shared" si="21"/>
        <v>4863.3599999999988</v>
      </c>
      <c r="J727" s="9">
        <f t="shared" si="21"/>
        <v>6006.6100000000015</v>
      </c>
      <c r="K727" s="9">
        <f t="shared" si="21"/>
        <v>1143.3899999999999</v>
      </c>
      <c r="L727" s="9">
        <f t="shared" si="21"/>
        <v>4863.2199999999975</v>
      </c>
    </row>
    <row r="728" spans="1:12" outlineLevel="2" x14ac:dyDescent="0.25">
      <c r="A728" s="7">
        <v>23</v>
      </c>
      <c r="B728" s="7">
        <v>10230</v>
      </c>
      <c r="C728" s="7" t="s">
        <v>791</v>
      </c>
      <c r="D728" s="4">
        <v>12057</v>
      </c>
      <c r="E728" s="4">
        <v>2358.5100000000002</v>
      </c>
      <c r="F728" s="4">
        <v>9698.49</v>
      </c>
      <c r="G728" s="4">
        <v>6028.51</v>
      </c>
      <c r="H728" s="4">
        <v>1179.26</v>
      </c>
      <c r="I728" s="4">
        <v>4849.25</v>
      </c>
      <c r="J728" s="4">
        <v>6028.49</v>
      </c>
      <c r="K728" s="4">
        <v>1179.2500000000002</v>
      </c>
      <c r="L728" s="4">
        <v>4849.24</v>
      </c>
    </row>
    <row r="729" spans="1:12" outlineLevel="2" x14ac:dyDescent="0.25">
      <c r="A729" s="7">
        <v>23</v>
      </c>
      <c r="B729" s="7">
        <v>40061</v>
      </c>
      <c r="C729" s="7" t="s">
        <v>44</v>
      </c>
      <c r="D729" s="4">
        <v>243.58999999999997</v>
      </c>
      <c r="E729" s="4">
        <v>16.399999999999999</v>
      </c>
      <c r="F729" s="4">
        <v>227.19</v>
      </c>
      <c r="G729" s="4">
        <v>121.81</v>
      </c>
      <c r="H729" s="4">
        <v>8.2100000000000009</v>
      </c>
      <c r="I729" s="4">
        <v>113.6</v>
      </c>
      <c r="J729" s="4">
        <v>121.77999999999999</v>
      </c>
      <c r="K729" s="4">
        <v>8.19</v>
      </c>
      <c r="L729" s="4">
        <v>113.58999999999997</v>
      </c>
    </row>
    <row r="730" spans="1:12" outlineLevel="2" x14ac:dyDescent="0.25">
      <c r="A730" s="7">
        <v>23</v>
      </c>
      <c r="B730" s="7">
        <v>40430</v>
      </c>
      <c r="C730" s="7" t="s">
        <v>792</v>
      </c>
      <c r="D730" s="4">
        <v>3465.6299999999997</v>
      </c>
      <c r="E730" s="4">
        <v>48.47</v>
      </c>
      <c r="F730" s="4">
        <v>3417.16</v>
      </c>
      <c r="G730" s="4">
        <v>1732.82</v>
      </c>
      <c r="H730" s="4">
        <v>24.240000000000002</v>
      </c>
      <c r="I730" s="4">
        <v>1708.58</v>
      </c>
      <c r="J730" s="4">
        <v>1732.81</v>
      </c>
      <c r="K730" s="4">
        <v>24.229999999999997</v>
      </c>
      <c r="L730" s="4">
        <v>1708.58</v>
      </c>
    </row>
    <row r="731" spans="1:12" outlineLevel="2" x14ac:dyDescent="0.25">
      <c r="A731" s="7">
        <v>23</v>
      </c>
      <c r="B731" s="7">
        <v>40520</v>
      </c>
      <c r="C731" s="7" t="s">
        <v>793</v>
      </c>
      <c r="D731" s="4">
        <v>1093.6600000000001</v>
      </c>
      <c r="E731" s="4">
        <v>332.26</v>
      </c>
      <c r="F731" s="4">
        <v>761.4</v>
      </c>
      <c r="G731" s="4">
        <v>546.85</v>
      </c>
      <c r="H731" s="4">
        <v>166.14</v>
      </c>
      <c r="I731" s="4">
        <v>380.71</v>
      </c>
      <c r="J731" s="4">
        <v>546.81000000000006</v>
      </c>
      <c r="K731" s="4">
        <v>166.12</v>
      </c>
      <c r="L731" s="4">
        <v>380.69</v>
      </c>
    </row>
    <row r="732" spans="1:12" outlineLevel="2" x14ac:dyDescent="0.25">
      <c r="A732" s="7">
        <v>23</v>
      </c>
      <c r="B732" s="7">
        <v>41201</v>
      </c>
      <c r="C732" s="7" t="s">
        <v>81</v>
      </c>
      <c r="D732" s="4">
        <v>73.42</v>
      </c>
      <c r="E732" s="4">
        <v>48.56</v>
      </c>
      <c r="F732" s="4">
        <v>24.86</v>
      </c>
      <c r="G732" s="4">
        <v>36.71</v>
      </c>
      <c r="H732" s="4">
        <v>24.28</v>
      </c>
      <c r="I732" s="4">
        <v>12.43</v>
      </c>
      <c r="J732" s="4">
        <v>36.71</v>
      </c>
      <c r="K732" s="4">
        <v>24.28</v>
      </c>
      <c r="L732" s="4">
        <v>12.43</v>
      </c>
    </row>
    <row r="733" spans="1:12" outlineLevel="2" x14ac:dyDescent="0.25">
      <c r="A733" s="7">
        <v>23</v>
      </c>
      <c r="B733" s="7">
        <v>42120</v>
      </c>
      <c r="C733" s="7" t="s">
        <v>794</v>
      </c>
      <c r="D733" s="4">
        <v>664.1</v>
      </c>
      <c r="E733" s="4">
        <v>103.68</v>
      </c>
      <c r="F733" s="4">
        <v>560.42000000000007</v>
      </c>
      <c r="G733" s="4">
        <v>332.05</v>
      </c>
      <c r="H733" s="4">
        <v>51.84</v>
      </c>
      <c r="I733" s="4">
        <v>280.21000000000004</v>
      </c>
      <c r="J733" s="4">
        <v>332.05</v>
      </c>
      <c r="K733" s="4">
        <v>51.84</v>
      </c>
      <c r="L733" s="4">
        <v>280.21000000000004</v>
      </c>
    </row>
    <row r="734" spans="1:12" outlineLevel="2" x14ac:dyDescent="0.25">
      <c r="A734" s="7">
        <v>23</v>
      </c>
      <c r="B734" s="7">
        <v>42450</v>
      </c>
      <c r="C734" s="7" t="s">
        <v>795</v>
      </c>
      <c r="D734" s="4">
        <v>422.64</v>
      </c>
      <c r="E734" s="4">
        <v>35.269999999999996</v>
      </c>
      <c r="F734" s="4">
        <v>387.37</v>
      </c>
      <c r="G734" s="4">
        <v>211.32999999999998</v>
      </c>
      <c r="H734" s="4">
        <v>17.64</v>
      </c>
      <c r="I734" s="4">
        <v>193.69</v>
      </c>
      <c r="J734" s="4">
        <v>211.31</v>
      </c>
      <c r="K734" s="4">
        <v>17.630000000000003</v>
      </c>
      <c r="L734" s="4">
        <v>193.68</v>
      </c>
    </row>
    <row r="735" spans="1:12" outlineLevel="2" x14ac:dyDescent="0.25">
      <c r="A735" s="7">
        <v>23</v>
      </c>
      <c r="B735" s="7">
        <v>42926</v>
      </c>
      <c r="C735" s="7" t="s">
        <v>22</v>
      </c>
      <c r="D735" s="4">
        <v>95.1</v>
      </c>
      <c r="E735" s="4">
        <v>45.82</v>
      </c>
      <c r="F735" s="4">
        <v>49.28</v>
      </c>
      <c r="G735" s="4">
        <v>47.56</v>
      </c>
      <c r="H735" s="4">
        <v>22.92</v>
      </c>
      <c r="I735" s="4">
        <v>24.64</v>
      </c>
      <c r="J735" s="4">
        <v>47.54</v>
      </c>
      <c r="K735" s="4">
        <v>22.9</v>
      </c>
      <c r="L735" s="4">
        <v>24.64</v>
      </c>
    </row>
    <row r="736" spans="1:12" outlineLevel="2" x14ac:dyDescent="0.25">
      <c r="A736" s="7">
        <v>23</v>
      </c>
      <c r="B736" s="7">
        <v>43113</v>
      </c>
      <c r="C736" s="7" t="s">
        <v>307</v>
      </c>
      <c r="D736" s="4">
        <v>42.19</v>
      </c>
      <c r="E736" s="4">
        <v>10.77</v>
      </c>
      <c r="F736" s="4">
        <v>31.42</v>
      </c>
      <c r="G736" s="4">
        <v>21.1</v>
      </c>
      <c r="H736" s="4">
        <v>5.39</v>
      </c>
      <c r="I736" s="4">
        <v>15.71</v>
      </c>
      <c r="J736" s="4">
        <v>21.09</v>
      </c>
      <c r="K736" s="4">
        <v>5.38</v>
      </c>
      <c r="L736" s="4">
        <v>15.71</v>
      </c>
    </row>
    <row r="737" spans="1:12" outlineLevel="2" x14ac:dyDescent="0.25">
      <c r="A737" s="7">
        <v>23</v>
      </c>
      <c r="B737" s="7">
        <v>44252</v>
      </c>
      <c r="C737" s="7" t="s">
        <v>285</v>
      </c>
      <c r="D737" s="4">
        <v>847.43999999999994</v>
      </c>
      <c r="E737" s="4">
        <v>117.15</v>
      </c>
      <c r="F737" s="4">
        <v>730.29</v>
      </c>
      <c r="G737" s="4">
        <v>423.72999999999996</v>
      </c>
      <c r="H737" s="4">
        <v>58.58</v>
      </c>
      <c r="I737" s="4">
        <v>365.15</v>
      </c>
      <c r="J737" s="4">
        <v>423.71</v>
      </c>
      <c r="K737" s="4">
        <v>58.570000000000007</v>
      </c>
      <c r="L737" s="4">
        <v>365.14</v>
      </c>
    </row>
    <row r="738" spans="1:12" outlineLevel="2" x14ac:dyDescent="0.25">
      <c r="A738" s="7">
        <v>23</v>
      </c>
      <c r="B738" s="7">
        <v>44515</v>
      </c>
      <c r="C738" s="7" t="s">
        <v>51</v>
      </c>
      <c r="D738" s="4">
        <v>349.34</v>
      </c>
      <c r="E738" s="4">
        <v>31.82</v>
      </c>
      <c r="F738" s="4">
        <v>317.52</v>
      </c>
      <c r="G738" s="4">
        <v>174.69</v>
      </c>
      <c r="H738" s="4">
        <v>15.919999999999998</v>
      </c>
      <c r="I738" s="4">
        <v>158.77000000000001</v>
      </c>
      <c r="J738" s="4">
        <v>174.64999999999998</v>
      </c>
      <c r="K738" s="4">
        <v>15.900000000000002</v>
      </c>
      <c r="L738" s="4">
        <v>158.74999999999997</v>
      </c>
    </row>
    <row r="739" spans="1:12" outlineLevel="2" x14ac:dyDescent="0.25">
      <c r="A739" s="7">
        <v>23</v>
      </c>
      <c r="B739" s="7">
        <v>44700</v>
      </c>
      <c r="C739" s="7" t="s">
        <v>796</v>
      </c>
      <c r="D739" s="4">
        <v>389.28999999999996</v>
      </c>
      <c r="E739" s="4">
        <v>78.959999999999994</v>
      </c>
      <c r="F739" s="4">
        <v>310.33</v>
      </c>
      <c r="G739" s="4">
        <v>194.64999999999998</v>
      </c>
      <c r="H739" s="4">
        <v>39.479999999999997</v>
      </c>
      <c r="I739" s="4">
        <v>155.16999999999999</v>
      </c>
      <c r="J739" s="4">
        <v>194.64</v>
      </c>
      <c r="K739" s="4">
        <v>39.479999999999997</v>
      </c>
      <c r="L739" s="4">
        <v>155.16</v>
      </c>
    </row>
    <row r="740" spans="1:12" outlineLevel="2" x14ac:dyDescent="0.25">
      <c r="A740" s="7">
        <v>23</v>
      </c>
      <c r="B740" s="7">
        <v>45670</v>
      </c>
      <c r="C740" s="7" t="s">
        <v>797</v>
      </c>
      <c r="D740" s="4">
        <v>1741.6999999999998</v>
      </c>
      <c r="E740" s="4">
        <v>852.43</v>
      </c>
      <c r="F740" s="4">
        <v>889.27</v>
      </c>
      <c r="G740" s="4">
        <v>870.86</v>
      </c>
      <c r="H740" s="4">
        <v>426.21999999999997</v>
      </c>
      <c r="I740" s="4">
        <v>444.64</v>
      </c>
      <c r="J740" s="4">
        <v>870.83999999999992</v>
      </c>
      <c r="K740" s="4">
        <v>426.21</v>
      </c>
      <c r="L740" s="4">
        <v>444.63</v>
      </c>
    </row>
    <row r="741" spans="1:12" outlineLevel="2" x14ac:dyDescent="0.25">
      <c r="A741" s="7">
        <v>23</v>
      </c>
      <c r="B741" s="7">
        <v>45740</v>
      </c>
      <c r="C741" s="7" t="s">
        <v>798</v>
      </c>
      <c r="D741" s="4">
        <v>979.6099999999999</v>
      </c>
      <c r="E741" s="4">
        <v>135.9</v>
      </c>
      <c r="F741" s="4">
        <v>843.71</v>
      </c>
      <c r="G741" s="4">
        <v>489.81</v>
      </c>
      <c r="H741" s="4">
        <v>67.95</v>
      </c>
      <c r="I741" s="4">
        <v>421.86</v>
      </c>
      <c r="J741" s="4">
        <v>489.79999999999995</v>
      </c>
      <c r="K741" s="4">
        <v>67.95</v>
      </c>
      <c r="L741" s="4">
        <v>421.85</v>
      </c>
    </row>
    <row r="742" spans="1:12" outlineLevel="2" x14ac:dyDescent="0.25">
      <c r="A742" s="7">
        <v>23</v>
      </c>
      <c r="B742" s="7">
        <v>50130</v>
      </c>
      <c r="C742" s="7" t="s">
        <v>799</v>
      </c>
      <c r="D742" s="4">
        <v>3.6500000000000004</v>
      </c>
      <c r="E742" s="4">
        <v>2.41</v>
      </c>
      <c r="F742" s="4">
        <v>1.24</v>
      </c>
      <c r="G742" s="4">
        <v>1.83</v>
      </c>
      <c r="H742" s="4">
        <v>1.21</v>
      </c>
      <c r="I742" s="4">
        <v>0.62</v>
      </c>
      <c r="J742" s="4">
        <v>1.8200000000000003</v>
      </c>
      <c r="K742" s="4">
        <v>1.2000000000000002</v>
      </c>
      <c r="L742" s="4">
        <v>0.62</v>
      </c>
    </row>
    <row r="743" spans="1:12" outlineLevel="2" x14ac:dyDescent="0.25">
      <c r="A743" s="7">
        <v>23</v>
      </c>
      <c r="B743" s="7">
        <v>50450</v>
      </c>
      <c r="C743" s="7" t="s">
        <v>800</v>
      </c>
      <c r="D743" s="4">
        <v>22.21</v>
      </c>
      <c r="E743" s="4">
        <v>9.02</v>
      </c>
      <c r="F743" s="4">
        <v>13.19</v>
      </c>
      <c r="G743" s="4">
        <v>11.11</v>
      </c>
      <c r="H743" s="4">
        <v>4.51</v>
      </c>
      <c r="I743" s="4">
        <v>6.6</v>
      </c>
      <c r="J743" s="4">
        <v>11.1</v>
      </c>
      <c r="K743" s="4">
        <v>4.51</v>
      </c>
      <c r="L743" s="4">
        <v>6.59</v>
      </c>
    </row>
    <row r="744" spans="1:12" outlineLevel="2" x14ac:dyDescent="0.25">
      <c r="A744" s="7">
        <v>23</v>
      </c>
      <c r="B744" s="7">
        <v>51020</v>
      </c>
      <c r="C744" s="7" t="s">
        <v>801</v>
      </c>
      <c r="D744" s="4">
        <v>15.17</v>
      </c>
      <c r="E744" s="4">
        <v>4.6500000000000004</v>
      </c>
      <c r="F744" s="4">
        <v>10.52</v>
      </c>
      <c r="G744" s="4">
        <v>7.59</v>
      </c>
      <c r="H744" s="4">
        <v>2.33</v>
      </c>
      <c r="I744" s="4">
        <v>5.26</v>
      </c>
      <c r="J744" s="4">
        <v>7.58</v>
      </c>
      <c r="K744" s="4">
        <v>2.3200000000000003</v>
      </c>
      <c r="L744" s="4">
        <v>5.26</v>
      </c>
    </row>
    <row r="745" spans="1:12" outlineLevel="2" x14ac:dyDescent="0.25">
      <c r="A745" s="7">
        <v>23</v>
      </c>
      <c r="B745" s="7">
        <v>51420</v>
      </c>
      <c r="C745" s="7" t="s">
        <v>802</v>
      </c>
      <c r="D745" s="4">
        <v>2.75</v>
      </c>
      <c r="E745" s="4">
        <v>1.48</v>
      </c>
      <c r="F745" s="4">
        <v>1.27</v>
      </c>
      <c r="G745" s="4">
        <v>1.38</v>
      </c>
      <c r="H745" s="4">
        <v>0.74</v>
      </c>
      <c r="I745" s="4">
        <v>0.64</v>
      </c>
      <c r="J745" s="4">
        <v>1.37</v>
      </c>
      <c r="K745" s="4">
        <v>0.74</v>
      </c>
      <c r="L745" s="4">
        <v>0.63</v>
      </c>
    </row>
    <row r="746" spans="1:12" outlineLevel="2" x14ac:dyDescent="0.25">
      <c r="A746" s="7">
        <v>23</v>
      </c>
      <c r="B746" s="7">
        <v>54190</v>
      </c>
      <c r="C746" s="7" t="s">
        <v>803</v>
      </c>
      <c r="D746" s="4">
        <v>761.58999999999992</v>
      </c>
      <c r="E746" s="4">
        <v>324.33</v>
      </c>
      <c r="F746" s="4">
        <v>437.26</v>
      </c>
      <c r="G746" s="4">
        <v>380.79999999999995</v>
      </c>
      <c r="H746" s="4">
        <v>162.16999999999999</v>
      </c>
      <c r="I746" s="4">
        <v>218.63</v>
      </c>
      <c r="J746" s="4">
        <v>380.78999999999996</v>
      </c>
      <c r="K746" s="4">
        <v>162.16</v>
      </c>
      <c r="L746" s="4">
        <v>218.63</v>
      </c>
    </row>
    <row r="747" spans="1:12" outlineLevel="2" x14ac:dyDescent="0.25">
      <c r="A747" s="7">
        <v>23</v>
      </c>
      <c r="B747" s="7">
        <v>54400</v>
      </c>
      <c r="C747" s="7" t="s">
        <v>804</v>
      </c>
      <c r="D747" s="4">
        <v>13.249999999999998</v>
      </c>
      <c r="E747" s="4">
        <v>9.8699999999999992</v>
      </c>
      <c r="F747" s="4">
        <v>3.38</v>
      </c>
      <c r="G747" s="4">
        <v>6.6300000000000008</v>
      </c>
      <c r="H747" s="4">
        <v>4.9400000000000004</v>
      </c>
      <c r="I747" s="4">
        <v>1.69</v>
      </c>
      <c r="J747" s="4">
        <v>6.6199999999999992</v>
      </c>
      <c r="K747" s="4">
        <v>4.9299999999999988</v>
      </c>
      <c r="L747" s="4">
        <v>1.69</v>
      </c>
    </row>
    <row r="748" spans="1:12" outlineLevel="2" x14ac:dyDescent="0.25">
      <c r="A748" s="7">
        <v>23</v>
      </c>
      <c r="B748" s="7">
        <v>55240</v>
      </c>
      <c r="C748" s="7" t="s">
        <v>805</v>
      </c>
      <c r="D748" s="4">
        <v>35.11</v>
      </c>
      <c r="E748" s="4">
        <v>19.8</v>
      </c>
      <c r="F748" s="4">
        <v>15.31</v>
      </c>
      <c r="G748" s="4">
        <v>17.560000000000002</v>
      </c>
      <c r="H748" s="4">
        <v>9.9</v>
      </c>
      <c r="I748" s="4">
        <v>7.66</v>
      </c>
      <c r="J748" s="4">
        <v>17.55</v>
      </c>
      <c r="K748" s="4">
        <v>9.9</v>
      </c>
      <c r="L748" s="4">
        <v>7.65</v>
      </c>
    </row>
    <row r="749" spans="1:12" outlineLevel="2" x14ac:dyDescent="0.25">
      <c r="A749" s="7">
        <v>23</v>
      </c>
      <c r="B749" s="7">
        <v>56670</v>
      </c>
      <c r="C749" s="7" t="s">
        <v>806</v>
      </c>
      <c r="D749" s="4">
        <v>332.67</v>
      </c>
      <c r="E749" s="4">
        <v>274.18</v>
      </c>
      <c r="F749" s="4">
        <v>58.489999999999995</v>
      </c>
      <c r="G749" s="4">
        <v>166.34</v>
      </c>
      <c r="H749" s="4">
        <v>137.09</v>
      </c>
      <c r="I749" s="4">
        <v>29.25</v>
      </c>
      <c r="J749" s="4">
        <v>166.32999999999998</v>
      </c>
      <c r="K749" s="4">
        <v>137.09</v>
      </c>
      <c r="L749" s="4">
        <v>29.239999999999995</v>
      </c>
    </row>
    <row r="750" spans="1:12" outlineLevel="2" x14ac:dyDescent="0.25">
      <c r="A750" s="7">
        <v>23</v>
      </c>
      <c r="B750" s="7">
        <v>56770</v>
      </c>
      <c r="C750" s="7" t="s">
        <v>807</v>
      </c>
      <c r="D750" s="4">
        <v>27.169999999999998</v>
      </c>
      <c r="E750" s="4">
        <v>6.86</v>
      </c>
      <c r="F750" s="4">
        <v>20.309999999999999</v>
      </c>
      <c r="G750" s="4">
        <v>13.59</v>
      </c>
      <c r="H750" s="4">
        <v>3.43</v>
      </c>
      <c r="I750" s="4">
        <v>10.16</v>
      </c>
      <c r="J750" s="4">
        <v>13.579999999999998</v>
      </c>
      <c r="K750" s="4">
        <v>3.43</v>
      </c>
      <c r="L750" s="4">
        <v>10.149999999999999</v>
      </c>
    </row>
    <row r="751" spans="1:12" outlineLevel="2" x14ac:dyDescent="0.25">
      <c r="A751" s="7">
        <v>23</v>
      </c>
      <c r="B751" s="7">
        <v>57300</v>
      </c>
      <c r="C751" s="7" t="s">
        <v>808</v>
      </c>
      <c r="D751" s="4">
        <v>1.41</v>
      </c>
      <c r="E751" s="4">
        <v>0.84</v>
      </c>
      <c r="F751" s="4">
        <v>0.56999999999999995</v>
      </c>
      <c r="G751" s="4">
        <v>0.71</v>
      </c>
      <c r="H751" s="4">
        <v>0.42</v>
      </c>
      <c r="I751" s="4">
        <v>0.28999999999999998</v>
      </c>
      <c r="J751" s="4">
        <v>0.7</v>
      </c>
      <c r="K751" s="4">
        <v>0.42</v>
      </c>
      <c r="L751" s="4">
        <v>0.27999999999999997</v>
      </c>
    </row>
    <row r="752" spans="1:12" outlineLevel="2" x14ac:dyDescent="0.25">
      <c r="A752" s="7">
        <v>23</v>
      </c>
      <c r="B752" s="7">
        <v>58030</v>
      </c>
      <c r="C752" s="7" t="s">
        <v>809</v>
      </c>
      <c r="D752" s="4">
        <v>3.2</v>
      </c>
      <c r="E752" s="4">
        <v>2.17</v>
      </c>
      <c r="F752" s="4">
        <v>1.03</v>
      </c>
      <c r="G752" s="4">
        <v>1.61</v>
      </c>
      <c r="H752" s="4">
        <v>1.0900000000000001</v>
      </c>
      <c r="I752" s="4">
        <v>0.52</v>
      </c>
      <c r="J752" s="4">
        <v>1.5899999999999999</v>
      </c>
      <c r="K752" s="4">
        <v>1.0799999999999998</v>
      </c>
      <c r="L752" s="4">
        <v>0.51</v>
      </c>
    </row>
    <row r="753" spans="1:12" outlineLevel="2" x14ac:dyDescent="0.25">
      <c r="A753" s="7">
        <v>23</v>
      </c>
      <c r="B753" s="7">
        <v>58120</v>
      </c>
      <c r="C753" s="7" t="s">
        <v>810</v>
      </c>
      <c r="D753" s="4">
        <v>10.979999999999999</v>
      </c>
      <c r="E753" s="4">
        <v>2.78</v>
      </c>
      <c r="F753" s="4">
        <v>8.1999999999999993</v>
      </c>
      <c r="G753" s="4">
        <v>5.4899999999999993</v>
      </c>
      <c r="H753" s="4">
        <v>1.39</v>
      </c>
      <c r="I753" s="4">
        <v>4.0999999999999996</v>
      </c>
      <c r="J753" s="4">
        <v>5.4899999999999993</v>
      </c>
      <c r="K753" s="4">
        <v>1.39</v>
      </c>
      <c r="L753" s="4">
        <v>4.0999999999999996</v>
      </c>
    </row>
    <row r="754" spans="1:12" outlineLevel="2" x14ac:dyDescent="0.25">
      <c r="A754" s="7">
        <v>23</v>
      </c>
      <c r="B754" s="7">
        <v>58250</v>
      </c>
      <c r="C754" s="7" t="s">
        <v>811</v>
      </c>
      <c r="D754" s="4">
        <v>2.6399999999999997</v>
      </c>
      <c r="E754" s="4">
        <v>1.39</v>
      </c>
      <c r="F754" s="4">
        <v>1.25</v>
      </c>
      <c r="G754" s="4">
        <v>1.33</v>
      </c>
      <c r="H754" s="4">
        <v>0.7</v>
      </c>
      <c r="I754" s="4">
        <v>0.63</v>
      </c>
      <c r="J754" s="4">
        <v>1.31</v>
      </c>
      <c r="K754" s="4">
        <v>0.69</v>
      </c>
      <c r="L754" s="4">
        <v>0.62</v>
      </c>
    </row>
    <row r="755" spans="1:12" outlineLevel="2" x14ac:dyDescent="0.25">
      <c r="A755" s="7">
        <v>23</v>
      </c>
      <c r="B755" s="7">
        <v>58970</v>
      </c>
      <c r="C755" s="7" t="s">
        <v>812</v>
      </c>
      <c r="D755" s="4">
        <v>1.07</v>
      </c>
      <c r="E755" s="4">
        <v>0.4</v>
      </c>
      <c r="F755" s="4">
        <v>0.67</v>
      </c>
      <c r="G755" s="4">
        <v>0.54</v>
      </c>
      <c r="H755" s="4">
        <v>0.2</v>
      </c>
      <c r="I755" s="4">
        <v>0.34</v>
      </c>
      <c r="J755" s="4">
        <v>0.53</v>
      </c>
      <c r="K755" s="4">
        <v>0.2</v>
      </c>
      <c r="L755" s="4">
        <v>0.33</v>
      </c>
    </row>
    <row r="756" spans="1:12" outlineLevel="2" x14ac:dyDescent="0.25">
      <c r="A756" s="7">
        <v>23</v>
      </c>
      <c r="B756" s="7">
        <v>61163</v>
      </c>
      <c r="C756" s="7" t="s">
        <v>813</v>
      </c>
      <c r="D756" s="4">
        <v>473.63</v>
      </c>
      <c r="E756" s="4">
        <v>154.12</v>
      </c>
      <c r="F756" s="4">
        <v>319.51</v>
      </c>
      <c r="G756" s="4">
        <v>236.82</v>
      </c>
      <c r="H756" s="4">
        <v>77.06</v>
      </c>
      <c r="I756" s="4">
        <v>159.76</v>
      </c>
      <c r="J756" s="4">
        <v>236.81</v>
      </c>
      <c r="K756" s="4">
        <v>77.06</v>
      </c>
      <c r="L756" s="4">
        <v>159.75</v>
      </c>
    </row>
    <row r="757" spans="1:12" outlineLevel="2" x14ac:dyDescent="0.25">
      <c r="A757" s="7">
        <v>23</v>
      </c>
      <c r="B757" s="7">
        <v>61186</v>
      </c>
      <c r="C757" s="7" t="s">
        <v>814</v>
      </c>
      <c r="D757" s="4">
        <v>353.26</v>
      </c>
      <c r="E757" s="4">
        <v>0</v>
      </c>
      <c r="F757" s="4">
        <v>353.26</v>
      </c>
      <c r="G757" s="4">
        <v>176.63</v>
      </c>
      <c r="H757" s="4">
        <v>0</v>
      </c>
      <c r="I757" s="4">
        <v>176.63</v>
      </c>
      <c r="J757" s="4">
        <v>176.63</v>
      </c>
      <c r="K757" s="4">
        <v>0</v>
      </c>
      <c r="L757" s="4">
        <v>176.63</v>
      </c>
    </row>
    <row r="758" spans="1:12" outlineLevel="2" x14ac:dyDescent="0.25">
      <c r="A758" s="7">
        <v>23</v>
      </c>
      <c r="B758" s="7">
        <v>61227</v>
      </c>
      <c r="C758" s="7" t="s">
        <v>815</v>
      </c>
      <c r="D758" s="4">
        <v>151.35</v>
      </c>
      <c r="E758" s="4">
        <v>73.25</v>
      </c>
      <c r="F758" s="4">
        <v>78.100000000000009</v>
      </c>
      <c r="G758" s="4">
        <v>75.680000000000007</v>
      </c>
      <c r="H758" s="4">
        <v>36.630000000000003</v>
      </c>
      <c r="I758" s="4">
        <v>39.049999999999997</v>
      </c>
      <c r="J758" s="4">
        <v>75.670000000000016</v>
      </c>
      <c r="K758" s="4">
        <v>36.619999999999997</v>
      </c>
      <c r="L758" s="4">
        <v>39.050000000000011</v>
      </c>
    </row>
    <row r="759" spans="1:12" outlineLevel="2" x14ac:dyDescent="0.25">
      <c r="A759" s="7">
        <v>23</v>
      </c>
      <c r="B759" s="7">
        <v>61277</v>
      </c>
      <c r="C759" s="7" t="s">
        <v>816</v>
      </c>
      <c r="D759" s="4">
        <v>414.28</v>
      </c>
      <c r="E759" s="4">
        <v>108.82</v>
      </c>
      <c r="F759" s="4">
        <v>305.45999999999998</v>
      </c>
      <c r="G759" s="4">
        <v>207.14</v>
      </c>
      <c r="H759" s="4">
        <v>54.41</v>
      </c>
      <c r="I759" s="4">
        <v>152.72999999999999</v>
      </c>
      <c r="J759" s="4">
        <v>207.14</v>
      </c>
      <c r="K759" s="4">
        <v>54.41</v>
      </c>
      <c r="L759" s="4">
        <v>152.72999999999999</v>
      </c>
    </row>
    <row r="760" spans="1:12" s="6" customFormat="1" outlineLevel="1" x14ac:dyDescent="0.25">
      <c r="A760" s="8" t="s">
        <v>2811</v>
      </c>
      <c r="B760" s="8"/>
      <c r="C760" s="8"/>
      <c r="D760" s="9">
        <f t="shared" ref="D760:L760" si="22">SUBTOTAL(9,D728:D759)</f>
        <v>25090.099999999988</v>
      </c>
      <c r="E760" s="9">
        <f t="shared" si="22"/>
        <v>5212.369999999999</v>
      </c>
      <c r="F760" s="9">
        <f t="shared" si="22"/>
        <v>19877.73</v>
      </c>
      <c r="G760" s="9">
        <f t="shared" si="22"/>
        <v>12545.259999999995</v>
      </c>
      <c r="H760" s="9">
        <f t="shared" si="22"/>
        <v>2606.29</v>
      </c>
      <c r="I760" s="9">
        <f t="shared" si="22"/>
        <v>9938.9699999999993</v>
      </c>
      <c r="J760" s="9">
        <f t="shared" si="22"/>
        <v>12544.839999999995</v>
      </c>
      <c r="K760" s="9">
        <f t="shared" si="22"/>
        <v>2606.08</v>
      </c>
      <c r="L760" s="9">
        <f t="shared" si="22"/>
        <v>9938.76</v>
      </c>
    </row>
    <row r="761" spans="1:12" outlineLevel="2" x14ac:dyDescent="0.25">
      <c r="A761" s="7">
        <v>24</v>
      </c>
      <c r="B761" s="7">
        <v>10240</v>
      </c>
      <c r="C761" s="7" t="s">
        <v>825</v>
      </c>
      <c r="D761" s="4">
        <v>2989.2400000000002</v>
      </c>
      <c r="E761" s="4">
        <v>377.98</v>
      </c>
      <c r="F761" s="4">
        <v>2611.2600000000002</v>
      </c>
      <c r="G761" s="4">
        <v>1494.6200000000001</v>
      </c>
      <c r="H761" s="4">
        <v>188.99</v>
      </c>
      <c r="I761" s="4">
        <v>1305.6300000000001</v>
      </c>
      <c r="J761" s="4">
        <v>1494.6200000000001</v>
      </c>
      <c r="K761" s="4">
        <v>188.99</v>
      </c>
      <c r="L761" s="4">
        <v>1305.6300000000001</v>
      </c>
    </row>
    <row r="762" spans="1:12" outlineLevel="2" x14ac:dyDescent="0.25">
      <c r="A762" s="7">
        <v>24</v>
      </c>
      <c r="B762" s="7">
        <v>41282</v>
      </c>
      <c r="C762" s="7" t="s">
        <v>369</v>
      </c>
      <c r="D762" s="4">
        <v>15.649999999999999</v>
      </c>
      <c r="E762" s="4">
        <v>9.69</v>
      </c>
      <c r="F762" s="4">
        <v>5.96</v>
      </c>
      <c r="G762" s="4">
        <v>7.83</v>
      </c>
      <c r="H762" s="4">
        <v>4.8499999999999996</v>
      </c>
      <c r="I762" s="4">
        <v>2.98</v>
      </c>
      <c r="J762" s="4">
        <v>7.82</v>
      </c>
      <c r="K762" s="4">
        <v>4.84</v>
      </c>
      <c r="L762" s="4">
        <v>2.98</v>
      </c>
    </row>
    <row r="763" spans="1:12" outlineLevel="2" x14ac:dyDescent="0.25">
      <c r="A763" s="7">
        <v>24</v>
      </c>
      <c r="B763" s="7">
        <v>42105</v>
      </c>
      <c r="C763" s="7" t="s">
        <v>20</v>
      </c>
      <c r="D763" s="4">
        <v>10.55</v>
      </c>
      <c r="E763" s="4">
        <v>5.91</v>
      </c>
      <c r="F763" s="4">
        <v>4.6399999999999997</v>
      </c>
      <c r="G763" s="4">
        <v>5.2799999999999994</v>
      </c>
      <c r="H763" s="4">
        <v>2.96</v>
      </c>
      <c r="I763" s="4">
        <v>2.3199999999999998</v>
      </c>
      <c r="J763" s="4">
        <v>5.27</v>
      </c>
      <c r="K763" s="4">
        <v>2.95</v>
      </c>
      <c r="L763" s="4">
        <v>2.3199999999999998</v>
      </c>
    </row>
    <row r="764" spans="1:12" outlineLevel="2" x14ac:dyDescent="0.25">
      <c r="A764" s="7">
        <v>24</v>
      </c>
      <c r="B764" s="7">
        <v>42600</v>
      </c>
      <c r="C764" s="7" t="s">
        <v>826</v>
      </c>
      <c r="D764" s="4">
        <v>257.04999999999995</v>
      </c>
      <c r="E764" s="4">
        <v>7.13</v>
      </c>
      <c r="F764" s="4">
        <v>249.92</v>
      </c>
      <c r="G764" s="4">
        <v>128.53</v>
      </c>
      <c r="H764" s="4">
        <v>3.57</v>
      </c>
      <c r="I764" s="4">
        <v>124.96</v>
      </c>
      <c r="J764" s="4">
        <v>128.51999999999998</v>
      </c>
      <c r="K764" s="4">
        <v>3.56</v>
      </c>
      <c r="L764" s="4">
        <v>124.96</v>
      </c>
    </row>
    <row r="765" spans="1:12" outlineLevel="2" x14ac:dyDescent="0.25">
      <c r="A765" s="7">
        <v>24</v>
      </c>
      <c r="B765" s="7">
        <v>42616</v>
      </c>
      <c r="C765" s="7" t="s">
        <v>21</v>
      </c>
      <c r="D765" s="4">
        <v>355.61</v>
      </c>
      <c r="E765" s="4">
        <v>18.399999999999999</v>
      </c>
      <c r="F765" s="4">
        <v>337.21</v>
      </c>
      <c r="G765" s="4">
        <v>177.82</v>
      </c>
      <c r="H765" s="4">
        <v>9.2099999999999991</v>
      </c>
      <c r="I765" s="4">
        <v>168.60999999999999</v>
      </c>
      <c r="J765" s="4">
        <v>177.78999999999996</v>
      </c>
      <c r="K765" s="4">
        <v>9.19</v>
      </c>
      <c r="L765" s="4">
        <v>168.6</v>
      </c>
    </row>
    <row r="766" spans="1:12" outlineLevel="2" x14ac:dyDescent="0.25">
      <c r="A766" s="7">
        <v>24</v>
      </c>
      <c r="B766" s="7">
        <v>43114</v>
      </c>
      <c r="C766" s="7" t="s">
        <v>307</v>
      </c>
      <c r="D766" s="4">
        <v>134.31</v>
      </c>
      <c r="E766" s="4">
        <v>11.77</v>
      </c>
      <c r="F766" s="4">
        <v>122.54</v>
      </c>
      <c r="G766" s="4">
        <v>67.16</v>
      </c>
      <c r="H766" s="4">
        <v>5.89</v>
      </c>
      <c r="I766" s="4">
        <v>61.27</v>
      </c>
      <c r="J766" s="4">
        <v>67.150000000000006</v>
      </c>
      <c r="K766" s="4">
        <v>5.88</v>
      </c>
      <c r="L766" s="4">
        <v>61.27</v>
      </c>
    </row>
    <row r="767" spans="1:12" outlineLevel="2" x14ac:dyDescent="0.25">
      <c r="A767" s="7">
        <v>24</v>
      </c>
      <c r="B767" s="7">
        <v>43182</v>
      </c>
      <c r="C767" s="7" t="s">
        <v>49</v>
      </c>
      <c r="D767" s="4">
        <v>33.450000000000003</v>
      </c>
      <c r="E767" s="4">
        <v>7.3000000000000007</v>
      </c>
      <c r="F767" s="4">
        <v>26.150000000000002</v>
      </c>
      <c r="G767" s="4">
        <v>16.73</v>
      </c>
      <c r="H767" s="4">
        <v>3.6500000000000004</v>
      </c>
      <c r="I767" s="4">
        <v>13.08</v>
      </c>
      <c r="J767" s="4">
        <v>16.720000000000002</v>
      </c>
      <c r="K767" s="4">
        <v>3.6500000000000004</v>
      </c>
      <c r="L767" s="4">
        <v>13.070000000000002</v>
      </c>
    </row>
    <row r="768" spans="1:12" outlineLevel="2" x14ac:dyDescent="0.25">
      <c r="A768" s="7">
        <v>24</v>
      </c>
      <c r="B768" s="7">
        <v>44010</v>
      </c>
      <c r="C768" s="7" t="s">
        <v>827</v>
      </c>
      <c r="D768" s="4">
        <v>67.099999999999994</v>
      </c>
      <c r="E768" s="4">
        <v>9.16</v>
      </c>
      <c r="F768" s="4">
        <v>57.94</v>
      </c>
      <c r="G768" s="4">
        <v>33.56</v>
      </c>
      <c r="H768" s="4">
        <v>4.58</v>
      </c>
      <c r="I768" s="4">
        <v>28.98</v>
      </c>
      <c r="J768" s="4">
        <v>33.54</v>
      </c>
      <c r="K768" s="4">
        <v>4.58</v>
      </c>
      <c r="L768" s="4">
        <v>28.959999999999997</v>
      </c>
    </row>
    <row r="769" spans="1:12" outlineLevel="2" x14ac:dyDescent="0.25">
      <c r="A769" s="7">
        <v>24</v>
      </c>
      <c r="B769" s="7">
        <v>44156</v>
      </c>
      <c r="C769" s="7" t="s">
        <v>50</v>
      </c>
      <c r="D769" s="4">
        <v>15.489999999999998</v>
      </c>
      <c r="E769" s="4">
        <v>9.27</v>
      </c>
      <c r="F769" s="4">
        <v>6.22</v>
      </c>
      <c r="G769" s="4">
        <v>7.75</v>
      </c>
      <c r="H769" s="4">
        <v>4.6399999999999997</v>
      </c>
      <c r="I769" s="4">
        <v>3.11</v>
      </c>
      <c r="J769" s="4">
        <v>7.74</v>
      </c>
      <c r="K769" s="4">
        <v>4.63</v>
      </c>
      <c r="L769" s="4">
        <v>3.11</v>
      </c>
    </row>
    <row r="770" spans="1:12" outlineLevel="2" x14ac:dyDescent="0.25">
      <c r="A770" s="7">
        <v>24</v>
      </c>
      <c r="B770" s="7">
        <v>45557</v>
      </c>
      <c r="C770" s="7" t="s">
        <v>217</v>
      </c>
      <c r="D770" s="4">
        <v>90.01</v>
      </c>
      <c r="E770" s="4">
        <v>21.22</v>
      </c>
      <c r="F770" s="4">
        <v>68.790000000000006</v>
      </c>
      <c r="G770" s="4">
        <v>45.01</v>
      </c>
      <c r="H770" s="4">
        <v>10.61</v>
      </c>
      <c r="I770" s="4">
        <v>34.4</v>
      </c>
      <c r="J770" s="4">
        <v>45.000000000000007</v>
      </c>
      <c r="K770" s="4">
        <v>10.61</v>
      </c>
      <c r="L770" s="4">
        <v>34.390000000000008</v>
      </c>
    </row>
    <row r="771" spans="1:12" outlineLevel="2" x14ac:dyDescent="0.25">
      <c r="A771" s="7">
        <v>24</v>
      </c>
      <c r="B771" s="7">
        <v>47187</v>
      </c>
      <c r="C771" s="7" t="s">
        <v>30</v>
      </c>
      <c r="D771" s="4">
        <v>17.43</v>
      </c>
      <c r="E771" s="4">
        <v>11.74</v>
      </c>
      <c r="F771" s="4">
        <v>5.69</v>
      </c>
      <c r="G771" s="4">
        <v>8.7200000000000006</v>
      </c>
      <c r="H771" s="4">
        <v>5.87</v>
      </c>
      <c r="I771" s="4">
        <v>2.85</v>
      </c>
      <c r="J771" s="4">
        <v>8.7100000000000009</v>
      </c>
      <c r="K771" s="4">
        <v>5.87</v>
      </c>
      <c r="L771" s="4">
        <v>2.8400000000000003</v>
      </c>
    </row>
    <row r="772" spans="1:12" outlineLevel="2" x14ac:dyDescent="0.25">
      <c r="A772" s="7">
        <v>24</v>
      </c>
      <c r="B772" s="7">
        <v>50860</v>
      </c>
      <c r="C772" s="7" t="s">
        <v>828</v>
      </c>
      <c r="D772" s="4">
        <v>20.950000000000003</v>
      </c>
      <c r="E772" s="4">
        <v>4.03</v>
      </c>
      <c r="F772" s="4">
        <v>16.920000000000002</v>
      </c>
      <c r="G772" s="4">
        <v>10.48</v>
      </c>
      <c r="H772" s="4">
        <v>2.02</v>
      </c>
      <c r="I772" s="4">
        <v>8.4600000000000009</v>
      </c>
      <c r="J772" s="4">
        <v>10.47</v>
      </c>
      <c r="K772" s="4">
        <v>2.0100000000000002</v>
      </c>
      <c r="L772" s="4">
        <v>8.4600000000000009</v>
      </c>
    </row>
    <row r="773" spans="1:12" outlineLevel="2" x14ac:dyDescent="0.25">
      <c r="A773" s="7">
        <v>24</v>
      </c>
      <c r="B773" s="7">
        <v>53910</v>
      </c>
      <c r="C773" s="7" t="s">
        <v>829</v>
      </c>
      <c r="D773" s="4">
        <v>14.14</v>
      </c>
      <c r="E773" s="4">
        <v>5</v>
      </c>
      <c r="F773" s="4">
        <v>9.14</v>
      </c>
      <c r="G773" s="4">
        <v>7.07</v>
      </c>
      <c r="H773" s="4">
        <v>2.5</v>
      </c>
      <c r="I773" s="4">
        <v>4.57</v>
      </c>
      <c r="J773" s="4">
        <v>7.07</v>
      </c>
      <c r="K773" s="4">
        <v>2.5</v>
      </c>
      <c r="L773" s="4">
        <v>4.57</v>
      </c>
    </row>
    <row r="774" spans="1:12" outlineLevel="2" x14ac:dyDescent="0.25">
      <c r="A774" s="7">
        <v>24</v>
      </c>
      <c r="B774" s="7">
        <v>55210</v>
      </c>
      <c r="C774" s="7" t="s">
        <v>830</v>
      </c>
      <c r="D774" s="4">
        <v>1.48</v>
      </c>
      <c r="E774" s="4">
        <v>0.93</v>
      </c>
      <c r="F774" s="4">
        <v>0.55000000000000004</v>
      </c>
      <c r="G774" s="4">
        <v>0.75</v>
      </c>
      <c r="H774" s="4">
        <v>0.47</v>
      </c>
      <c r="I774" s="4">
        <v>0.28000000000000003</v>
      </c>
      <c r="J774" s="4">
        <v>0.73000000000000009</v>
      </c>
      <c r="K774" s="4">
        <v>0.46000000000000008</v>
      </c>
      <c r="L774" s="4">
        <v>0.27</v>
      </c>
    </row>
    <row r="775" spans="1:12" outlineLevel="2" x14ac:dyDescent="0.25">
      <c r="A775" s="7">
        <v>24</v>
      </c>
      <c r="B775" s="7">
        <v>56280</v>
      </c>
      <c r="C775" s="7" t="s">
        <v>831</v>
      </c>
      <c r="D775" s="4">
        <v>0.38</v>
      </c>
      <c r="E775" s="4">
        <v>0.1</v>
      </c>
      <c r="F775" s="4">
        <v>0.28000000000000003</v>
      </c>
      <c r="G775" s="4">
        <v>0.19</v>
      </c>
      <c r="H775" s="4">
        <v>0.05</v>
      </c>
      <c r="I775" s="4">
        <v>0.14000000000000001</v>
      </c>
      <c r="J775" s="4">
        <v>0.19</v>
      </c>
      <c r="K775" s="4">
        <v>0.05</v>
      </c>
      <c r="L775" s="4">
        <v>0.14000000000000001</v>
      </c>
    </row>
    <row r="776" spans="1:12" outlineLevel="2" x14ac:dyDescent="0.25">
      <c r="A776" s="7">
        <v>24</v>
      </c>
      <c r="B776" s="7">
        <v>58730</v>
      </c>
      <c r="C776" s="7" t="s">
        <v>832</v>
      </c>
      <c r="D776" s="4">
        <v>74.64</v>
      </c>
      <c r="E776" s="4">
        <v>42.62</v>
      </c>
      <c r="F776" s="4">
        <v>32.020000000000003</v>
      </c>
      <c r="G776" s="4">
        <v>37.32</v>
      </c>
      <c r="H776" s="4">
        <v>21.31</v>
      </c>
      <c r="I776" s="4">
        <v>16.010000000000002</v>
      </c>
      <c r="J776" s="4">
        <v>37.32</v>
      </c>
      <c r="K776" s="4">
        <v>21.31</v>
      </c>
      <c r="L776" s="4">
        <v>16.010000000000002</v>
      </c>
    </row>
    <row r="777" spans="1:12" outlineLevel="2" x14ac:dyDescent="0.25">
      <c r="A777" s="7">
        <v>24</v>
      </c>
      <c r="B777" s="7">
        <v>61138</v>
      </c>
      <c r="C777" s="7" t="s">
        <v>833</v>
      </c>
      <c r="D777" s="4">
        <v>56.95</v>
      </c>
      <c r="E777" s="4">
        <v>5.66</v>
      </c>
      <c r="F777" s="4">
        <v>51.29</v>
      </c>
      <c r="G777" s="4">
        <v>28.479999999999997</v>
      </c>
      <c r="H777" s="4">
        <v>2.83</v>
      </c>
      <c r="I777" s="4">
        <v>25.65</v>
      </c>
      <c r="J777" s="4">
        <v>28.47</v>
      </c>
      <c r="K777" s="4">
        <v>2.83</v>
      </c>
      <c r="L777" s="4">
        <v>25.64</v>
      </c>
    </row>
    <row r="778" spans="1:12" s="6" customFormat="1" outlineLevel="1" x14ac:dyDescent="0.25">
      <c r="A778" s="8" t="s">
        <v>2812</v>
      </c>
      <c r="B778" s="8"/>
      <c r="C778" s="8"/>
      <c r="D778" s="9">
        <f t="shared" ref="D778:L778" si="23">SUBTOTAL(9,D761:D777)</f>
        <v>4154.43</v>
      </c>
      <c r="E778" s="9">
        <f t="shared" si="23"/>
        <v>547.91</v>
      </c>
      <c r="F778" s="9">
        <f t="shared" si="23"/>
        <v>3606.5200000000004</v>
      </c>
      <c r="G778" s="9">
        <f t="shared" si="23"/>
        <v>2077.3000000000002</v>
      </c>
      <c r="H778" s="9">
        <f t="shared" si="23"/>
        <v>274</v>
      </c>
      <c r="I778" s="9">
        <f t="shared" si="23"/>
        <v>1803.3</v>
      </c>
      <c r="J778" s="9">
        <f t="shared" si="23"/>
        <v>2077.13</v>
      </c>
      <c r="K778" s="9">
        <f t="shared" si="23"/>
        <v>273.90999999999997</v>
      </c>
      <c r="L778" s="9">
        <f t="shared" si="23"/>
        <v>1803.22</v>
      </c>
    </row>
    <row r="779" spans="1:12" outlineLevel="2" x14ac:dyDescent="0.25">
      <c r="A779" s="7">
        <v>25</v>
      </c>
      <c r="B779" s="7">
        <v>10250</v>
      </c>
      <c r="C779" s="7" t="s">
        <v>836</v>
      </c>
      <c r="D779" s="4">
        <v>82502.84</v>
      </c>
      <c r="E779" s="4">
        <v>33409.32</v>
      </c>
      <c r="F779" s="4">
        <v>49093.52</v>
      </c>
      <c r="G779" s="4">
        <v>41251.42</v>
      </c>
      <c r="H779" s="4">
        <v>16704.66</v>
      </c>
      <c r="I779" s="4">
        <v>24546.76</v>
      </c>
      <c r="J779" s="4">
        <v>41251.42</v>
      </c>
      <c r="K779" s="4">
        <v>16704.66</v>
      </c>
      <c r="L779" s="4">
        <v>24546.76</v>
      </c>
    </row>
    <row r="780" spans="1:12" outlineLevel="2" x14ac:dyDescent="0.25">
      <c r="A780" s="7">
        <v>25</v>
      </c>
      <c r="B780" s="7">
        <v>40510</v>
      </c>
      <c r="C780" s="7" t="s">
        <v>837</v>
      </c>
      <c r="D780" s="4">
        <v>827.30000000000007</v>
      </c>
      <c r="E780" s="4">
        <v>180.20000000000002</v>
      </c>
      <c r="F780" s="4">
        <v>647.1</v>
      </c>
      <c r="G780" s="4">
        <v>413.67</v>
      </c>
      <c r="H780" s="4">
        <v>90.11</v>
      </c>
      <c r="I780" s="4">
        <v>323.56</v>
      </c>
      <c r="J780" s="4">
        <v>413.63000000000005</v>
      </c>
      <c r="K780" s="4">
        <v>90.09</v>
      </c>
      <c r="L780" s="4">
        <v>323.54000000000002</v>
      </c>
    </row>
    <row r="781" spans="1:12" outlineLevel="2" x14ac:dyDescent="0.25">
      <c r="A781" s="7">
        <v>25</v>
      </c>
      <c r="B781" s="7">
        <v>40703</v>
      </c>
      <c r="C781" s="7" t="s">
        <v>343</v>
      </c>
      <c r="D781" s="4">
        <v>673.63</v>
      </c>
      <c r="E781" s="4">
        <v>108.34</v>
      </c>
      <c r="F781" s="4">
        <v>565.29</v>
      </c>
      <c r="G781" s="4">
        <v>336.82</v>
      </c>
      <c r="H781" s="4">
        <v>54.17</v>
      </c>
      <c r="I781" s="4">
        <v>282.64999999999998</v>
      </c>
      <c r="J781" s="4">
        <v>336.81</v>
      </c>
      <c r="K781" s="4">
        <v>54.17</v>
      </c>
      <c r="L781" s="4">
        <v>282.64</v>
      </c>
    </row>
    <row r="782" spans="1:12" outlineLevel="2" x14ac:dyDescent="0.25">
      <c r="A782" s="7">
        <v>25</v>
      </c>
      <c r="B782" s="7">
        <v>41210</v>
      </c>
      <c r="C782" s="7" t="s">
        <v>838</v>
      </c>
      <c r="D782" s="4">
        <v>438.59000000000003</v>
      </c>
      <c r="E782" s="4">
        <v>83.1</v>
      </c>
      <c r="F782" s="4">
        <v>355.49</v>
      </c>
      <c r="G782" s="4">
        <v>219.3</v>
      </c>
      <c r="H782" s="4">
        <v>41.55</v>
      </c>
      <c r="I782" s="4">
        <v>177.75</v>
      </c>
      <c r="J782" s="4">
        <v>219.29000000000002</v>
      </c>
      <c r="K782" s="4">
        <v>41.55</v>
      </c>
      <c r="L782" s="4">
        <v>177.74</v>
      </c>
    </row>
    <row r="783" spans="1:12" outlineLevel="2" x14ac:dyDescent="0.25">
      <c r="A783" s="7">
        <v>25</v>
      </c>
      <c r="B783" s="7">
        <v>41866</v>
      </c>
      <c r="C783" s="7" t="s">
        <v>19</v>
      </c>
      <c r="D783" s="4">
        <v>1007.59</v>
      </c>
      <c r="E783" s="4">
        <v>173.32</v>
      </c>
      <c r="F783" s="4">
        <v>834.27</v>
      </c>
      <c r="G783" s="4">
        <v>503.8</v>
      </c>
      <c r="H783" s="4">
        <v>86.66</v>
      </c>
      <c r="I783" s="4">
        <v>417.14</v>
      </c>
      <c r="J783" s="4">
        <v>503.79</v>
      </c>
      <c r="K783" s="4">
        <v>86.66</v>
      </c>
      <c r="L783" s="4">
        <v>417.13</v>
      </c>
    </row>
    <row r="784" spans="1:12" outlineLevel="2" x14ac:dyDescent="0.25">
      <c r="A784" s="7">
        <v>25</v>
      </c>
      <c r="B784" s="7">
        <v>42230</v>
      </c>
      <c r="C784" s="7" t="s">
        <v>839</v>
      </c>
      <c r="D784" s="4">
        <v>728.57</v>
      </c>
      <c r="E784" s="4">
        <v>125.77</v>
      </c>
      <c r="F784" s="4">
        <v>602.80000000000007</v>
      </c>
      <c r="G784" s="4">
        <v>364.3</v>
      </c>
      <c r="H784" s="4">
        <v>62.89</v>
      </c>
      <c r="I784" s="4">
        <v>301.41000000000003</v>
      </c>
      <c r="J784" s="4">
        <v>364.27</v>
      </c>
      <c r="K784" s="4">
        <v>62.879999999999995</v>
      </c>
      <c r="L784" s="4">
        <v>301.39</v>
      </c>
    </row>
    <row r="785" spans="1:12" outlineLevel="2" x14ac:dyDescent="0.25">
      <c r="A785" s="7">
        <v>25</v>
      </c>
      <c r="B785" s="7">
        <v>42599</v>
      </c>
      <c r="C785" s="7" t="s">
        <v>48</v>
      </c>
      <c r="D785" s="4">
        <v>5189.49</v>
      </c>
      <c r="E785" s="4">
        <v>790.24</v>
      </c>
      <c r="F785" s="4">
        <v>4399.25</v>
      </c>
      <c r="G785" s="4">
        <v>2594.75</v>
      </c>
      <c r="H785" s="4">
        <v>395.12</v>
      </c>
      <c r="I785" s="4">
        <v>2199.63</v>
      </c>
      <c r="J785" s="4">
        <v>2594.7399999999998</v>
      </c>
      <c r="K785" s="4">
        <v>395.12</v>
      </c>
      <c r="L785" s="4">
        <v>2199.62</v>
      </c>
    </row>
    <row r="786" spans="1:12" outlineLevel="2" x14ac:dyDescent="0.25">
      <c r="A786" s="7">
        <v>25</v>
      </c>
      <c r="B786" s="7">
        <v>42617</v>
      </c>
      <c r="C786" s="7" t="s">
        <v>21</v>
      </c>
      <c r="D786" s="4">
        <v>937.52</v>
      </c>
      <c r="E786" s="4">
        <v>373.75</v>
      </c>
      <c r="F786" s="4">
        <v>563.77</v>
      </c>
      <c r="G786" s="4">
        <v>468.77000000000004</v>
      </c>
      <c r="H786" s="4">
        <v>186.88000000000002</v>
      </c>
      <c r="I786" s="4">
        <v>281.89</v>
      </c>
      <c r="J786" s="4">
        <v>468.74999999999994</v>
      </c>
      <c r="K786" s="4">
        <v>186.86999999999998</v>
      </c>
      <c r="L786" s="4">
        <v>281.88</v>
      </c>
    </row>
    <row r="787" spans="1:12" outlineLevel="2" x14ac:dyDescent="0.25">
      <c r="A787" s="7">
        <v>25</v>
      </c>
      <c r="B787" s="7">
        <v>43115</v>
      </c>
      <c r="C787" s="7" t="s">
        <v>307</v>
      </c>
      <c r="D787" s="4">
        <v>4833.17</v>
      </c>
      <c r="E787" s="4">
        <v>484.65999999999997</v>
      </c>
      <c r="F787" s="4">
        <v>4348.51</v>
      </c>
      <c r="G787" s="4">
        <v>2416.59</v>
      </c>
      <c r="H787" s="4">
        <v>242.32999999999998</v>
      </c>
      <c r="I787" s="4">
        <v>2174.2599999999998</v>
      </c>
      <c r="J787" s="4">
        <v>2416.58</v>
      </c>
      <c r="K787" s="4">
        <v>242.32999999999998</v>
      </c>
      <c r="L787" s="4">
        <v>2174.25</v>
      </c>
    </row>
    <row r="788" spans="1:12" outlineLevel="2" x14ac:dyDescent="0.25">
      <c r="A788" s="7">
        <v>25</v>
      </c>
      <c r="B788" s="7">
        <v>43411</v>
      </c>
      <c r="C788" s="7" t="s">
        <v>84</v>
      </c>
      <c r="D788" s="4">
        <v>2529.4899999999998</v>
      </c>
      <c r="E788" s="4">
        <v>1040.71</v>
      </c>
      <c r="F788" s="4">
        <v>1488.78</v>
      </c>
      <c r="G788" s="4">
        <v>1264.7499999999998</v>
      </c>
      <c r="H788" s="4">
        <v>520.36</v>
      </c>
      <c r="I788" s="4">
        <v>744.39</v>
      </c>
      <c r="J788" s="4">
        <v>1264.7399999999998</v>
      </c>
      <c r="K788" s="4">
        <v>520.35</v>
      </c>
      <c r="L788" s="4">
        <v>744.39</v>
      </c>
    </row>
    <row r="789" spans="1:12" outlineLevel="2" x14ac:dyDescent="0.25">
      <c r="A789" s="7">
        <v>25</v>
      </c>
      <c r="B789" s="7">
        <v>43880</v>
      </c>
      <c r="C789" s="7" t="s">
        <v>840</v>
      </c>
      <c r="D789" s="4">
        <v>3029.96</v>
      </c>
      <c r="E789" s="4">
        <v>1098.3499999999999</v>
      </c>
      <c r="F789" s="4">
        <v>1931.61</v>
      </c>
      <c r="G789" s="4">
        <v>1514.99</v>
      </c>
      <c r="H789" s="4">
        <v>549.17999999999995</v>
      </c>
      <c r="I789" s="4">
        <v>965.81000000000006</v>
      </c>
      <c r="J789" s="4">
        <v>1514.97</v>
      </c>
      <c r="K789" s="4">
        <v>549.16999999999996</v>
      </c>
      <c r="L789" s="4">
        <v>965.8</v>
      </c>
    </row>
    <row r="790" spans="1:12" outlineLevel="2" x14ac:dyDescent="0.25">
      <c r="A790" s="7">
        <v>25</v>
      </c>
      <c r="B790" s="7">
        <v>44157</v>
      </c>
      <c r="C790" s="7" t="s">
        <v>50</v>
      </c>
      <c r="D790" s="4">
        <v>676.98</v>
      </c>
      <c r="E790" s="4">
        <v>222.07</v>
      </c>
      <c r="F790" s="4">
        <v>454.91</v>
      </c>
      <c r="G790" s="4">
        <v>338.5</v>
      </c>
      <c r="H790" s="4">
        <v>111.03999999999999</v>
      </c>
      <c r="I790" s="4">
        <v>227.46</v>
      </c>
      <c r="J790" s="4">
        <v>338.48</v>
      </c>
      <c r="K790" s="4">
        <v>111.03</v>
      </c>
      <c r="L790" s="4">
        <v>227.45000000000002</v>
      </c>
    </row>
    <row r="791" spans="1:12" outlineLevel="2" x14ac:dyDescent="0.25">
      <c r="A791" s="7">
        <v>25</v>
      </c>
      <c r="B791" s="7">
        <v>44240</v>
      </c>
      <c r="C791" s="7" t="s">
        <v>841</v>
      </c>
      <c r="D791" s="4">
        <v>2031.41</v>
      </c>
      <c r="E791" s="4">
        <v>487.79</v>
      </c>
      <c r="F791" s="4">
        <v>1543.62</v>
      </c>
      <c r="G791" s="4">
        <v>1015.71</v>
      </c>
      <c r="H791" s="4">
        <v>243.9</v>
      </c>
      <c r="I791" s="4">
        <v>771.81</v>
      </c>
      <c r="J791" s="4">
        <v>1015.7</v>
      </c>
      <c r="K791" s="4">
        <v>243.89</v>
      </c>
      <c r="L791" s="4">
        <v>771.81</v>
      </c>
    </row>
    <row r="792" spans="1:12" outlineLevel="2" x14ac:dyDescent="0.25">
      <c r="A792" s="7">
        <v>25</v>
      </c>
      <c r="B792" s="7">
        <v>44253</v>
      </c>
      <c r="C792" s="7" t="s">
        <v>285</v>
      </c>
      <c r="D792" s="4">
        <v>494.77000000000004</v>
      </c>
      <c r="E792" s="4">
        <v>193.35</v>
      </c>
      <c r="F792" s="4">
        <v>301.42</v>
      </c>
      <c r="G792" s="4">
        <v>247.39000000000001</v>
      </c>
      <c r="H792" s="4">
        <v>96.679999999999993</v>
      </c>
      <c r="I792" s="4">
        <v>150.71</v>
      </c>
      <c r="J792" s="4">
        <v>247.38000000000002</v>
      </c>
      <c r="K792" s="4">
        <v>96.67</v>
      </c>
      <c r="L792" s="4">
        <v>150.71</v>
      </c>
    </row>
    <row r="793" spans="1:12" outlineLevel="2" x14ac:dyDescent="0.25">
      <c r="A793" s="7">
        <v>25</v>
      </c>
      <c r="B793" s="7">
        <v>44310</v>
      </c>
      <c r="C793" s="7" t="s">
        <v>842</v>
      </c>
      <c r="D793" s="4">
        <v>1899.95</v>
      </c>
      <c r="E793" s="4">
        <v>364.76</v>
      </c>
      <c r="F793" s="4">
        <v>1535.19</v>
      </c>
      <c r="G793" s="4">
        <v>949.98</v>
      </c>
      <c r="H793" s="4">
        <v>182.38</v>
      </c>
      <c r="I793" s="4">
        <v>767.6</v>
      </c>
      <c r="J793" s="4">
        <v>949.97</v>
      </c>
      <c r="K793" s="4">
        <v>182.38</v>
      </c>
      <c r="L793" s="4">
        <v>767.59</v>
      </c>
    </row>
    <row r="794" spans="1:12" outlineLevel="2" x14ac:dyDescent="0.25">
      <c r="A794" s="7">
        <v>25</v>
      </c>
      <c r="B794" s="7">
        <v>44900</v>
      </c>
      <c r="C794" s="7" t="s">
        <v>843</v>
      </c>
      <c r="D794" s="4">
        <v>410.63</v>
      </c>
      <c r="E794" s="4">
        <v>133.32999999999998</v>
      </c>
      <c r="F794" s="4">
        <v>277.3</v>
      </c>
      <c r="G794" s="4">
        <v>205.32999999999998</v>
      </c>
      <c r="H794" s="4">
        <v>66.67</v>
      </c>
      <c r="I794" s="4">
        <v>138.66</v>
      </c>
      <c r="J794" s="4">
        <v>205.3</v>
      </c>
      <c r="K794" s="4">
        <v>66.66</v>
      </c>
      <c r="L794" s="4">
        <v>138.64000000000001</v>
      </c>
    </row>
    <row r="795" spans="1:12" outlineLevel="2" x14ac:dyDescent="0.25">
      <c r="A795" s="7">
        <v>25</v>
      </c>
      <c r="B795" s="7">
        <v>45480</v>
      </c>
      <c r="C795" s="7" t="s">
        <v>844</v>
      </c>
      <c r="D795" s="4">
        <v>1279.28</v>
      </c>
      <c r="E795" s="4">
        <v>469.46</v>
      </c>
      <c r="F795" s="4">
        <v>809.82</v>
      </c>
      <c r="G795" s="4">
        <v>639.64</v>
      </c>
      <c r="H795" s="4">
        <v>234.73</v>
      </c>
      <c r="I795" s="4">
        <v>404.91</v>
      </c>
      <c r="J795" s="4">
        <v>639.64</v>
      </c>
      <c r="K795" s="4">
        <v>234.73</v>
      </c>
      <c r="L795" s="4">
        <v>404.91</v>
      </c>
    </row>
    <row r="796" spans="1:12" outlineLevel="2" x14ac:dyDescent="0.25">
      <c r="A796" s="7">
        <v>25</v>
      </c>
      <c r="B796" s="7">
        <v>47154</v>
      </c>
      <c r="C796" s="7" t="s">
        <v>845</v>
      </c>
      <c r="D796" s="4">
        <v>2463.7499999999995</v>
      </c>
      <c r="E796" s="4">
        <v>1365.0499999999997</v>
      </c>
      <c r="F796" s="4">
        <v>1098.7</v>
      </c>
      <c r="G796" s="4">
        <v>1231.8800000000001</v>
      </c>
      <c r="H796" s="4">
        <v>682.53</v>
      </c>
      <c r="I796" s="4">
        <v>549.35</v>
      </c>
      <c r="J796" s="4">
        <v>1231.8699999999999</v>
      </c>
      <c r="K796" s="4">
        <v>682.51999999999975</v>
      </c>
      <c r="L796" s="4">
        <v>549.35</v>
      </c>
    </row>
    <row r="797" spans="1:12" outlineLevel="2" x14ac:dyDescent="0.25">
      <c r="A797" s="7">
        <v>25</v>
      </c>
      <c r="B797" s="7">
        <v>50820</v>
      </c>
      <c r="C797" s="7" t="s">
        <v>846</v>
      </c>
      <c r="D797" s="4">
        <v>184.36</v>
      </c>
      <c r="E797" s="4">
        <v>117.17</v>
      </c>
      <c r="F797" s="4">
        <v>67.19</v>
      </c>
      <c r="G797" s="4">
        <v>92.19</v>
      </c>
      <c r="H797" s="4">
        <v>58.59</v>
      </c>
      <c r="I797" s="4">
        <v>33.6</v>
      </c>
      <c r="J797" s="4">
        <v>92.169999999999987</v>
      </c>
      <c r="K797" s="4">
        <v>58.58</v>
      </c>
      <c r="L797" s="4">
        <v>33.589999999999996</v>
      </c>
    </row>
    <row r="798" spans="1:12" outlineLevel="2" x14ac:dyDescent="0.25">
      <c r="A798" s="7">
        <v>25</v>
      </c>
      <c r="B798" s="7">
        <v>51050</v>
      </c>
      <c r="C798" s="7" t="s">
        <v>847</v>
      </c>
      <c r="D798" s="4">
        <v>3.16</v>
      </c>
      <c r="E798" s="4">
        <v>0.56000000000000005</v>
      </c>
      <c r="F798" s="4">
        <v>2.6</v>
      </c>
      <c r="G798" s="4">
        <v>1.58</v>
      </c>
      <c r="H798" s="4">
        <v>0.28000000000000003</v>
      </c>
      <c r="I798" s="4">
        <v>1.3</v>
      </c>
      <c r="J798" s="4">
        <v>1.58</v>
      </c>
      <c r="K798" s="4">
        <v>0.28000000000000003</v>
      </c>
      <c r="L798" s="4">
        <v>1.3</v>
      </c>
    </row>
    <row r="799" spans="1:12" outlineLevel="2" x14ac:dyDescent="0.25">
      <c r="A799" s="7">
        <v>25</v>
      </c>
      <c r="B799" s="7">
        <v>51360</v>
      </c>
      <c r="C799" s="7" t="s">
        <v>848</v>
      </c>
      <c r="D799" s="4">
        <v>60.760000000000005</v>
      </c>
      <c r="E799" s="4">
        <v>45.55</v>
      </c>
      <c r="F799" s="4">
        <v>15.209999999999999</v>
      </c>
      <c r="G799" s="4">
        <v>30.39</v>
      </c>
      <c r="H799" s="4">
        <v>22.78</v>
      </c>
      <c r="I799" s="4">
        <v>7.61</v>
      </c>
      <c r="J799" s="4">
        <v>30.369999999999994</v>
      </c>
      <c r="K799" s="4">
        <v>22.769999999999996</v>
      </c>
      <c r="L799" s="4">
        <v>7.5999999999999988</v>
      </c>
    </row>
    <row r="800" spans="1:12" outlineLevel="2" x14ac:dyDescent="0.25">
      <c r="A800" s="7">
        <v>25</v>
      </c>
      <c r="B800" s="7">
        <v>51890</v>
      </c>
      <c r="C800" s="7" t="s">
        <v>849</v>
      </c>
      <c r="D800" s="4">
        <v>7995.65</v>
      </c>
      <c r="E800" s="4">
        <v>3839.96</v>
      </c>
      <c r="F800" s="4">
        <v>4155.6900000000005</v>
      </c>
      <c r="G800" s="4">
        <v>3997.83</v>
      </c>
      <c r="H800" s="4">
        <v>1919.98</v>
      </c>
      <c r="I800" s="4">
        <v>2077.85</v>
      </c>
      <c r="J800" s="4">
        <v>3997.8200000000006</v>
      </c>
      <c r="K800" s="4">
        <v>1919.98</v>
      </c>
      <c r="L800" s="4">
        <v>2077.8400000000006</v>
      </c>
    </row>
    <row r="801" spans="1:12" outlineLevel="2" x14ac:dyDescent="0.25">
      <c r="A801" s="7">
        <v>25</v>
      </c>
      <c r="B801" s="7">
        <v>52360</v>
      </c>
      <c r="C801" s="7" t="s">
        <v>850</v>
      </c>
      <c r="D801" s="4">
        <v>701.91000000000008</v>
      </c>
      <c r="E801" s="4">
        <v>367.82</v>
      </c>
      <c r="F801" s="4">
        <v>334.09</v>
      </c>
      <c r="G801" s="4">
        <v>350.96000000000004</v>
      </c>
      <c r="H801" s="4">
        <v>183.91</v>
      </c>
      <c r="I801" s="4">
        <v>167.05</v>
      </c>
      <c r="J801" s="4">
        <v>350.94999999999993</v>
      </c>
      <c r="K801" s="4">
        <v>183.91</v>
      </c>
      <c r="L801" s="4">
        <v>167.03999999999996</v>
      </c>
    </row>
    <row r="802" spans="1:12" outlineLevel="2" x14ac:dyDescent="0.25">
      <c r="A802" s="7">
        <v>25</v>
      </c>
      <c r="B802" s="7">
        <v>52910</v>
      </c>
      <c r="C802" s="7" t="s">
        <v>851</v>
      </c>
      <c r="D802" s="4">
        <v>414.91</v>
      </c>
      <c r="E802" s="4">
        <v>220.83</v>
      </c>
      <c r="F802" s="4">
        <v>194.08</v>
      </c>
      <c r="G802" s="4">
        <v>207.46</v>
      </c>
      <c r="H802" s="4">
        <v>110.42</v>
      </c>
      <c r="I802" s="4">
        <v>97.04</v>
      </c>
      <c r="J802" s="4">
        <v>207.45000000000002</v>
      </c>
      <c r="K802" s="4">
        <v>110.41000000000001</v>
      </c>
      <c r="L802" s="4">
        <v>97.04</v>
      </c>
    </row>
    <row r="803" spans="1:12" outlineLevel="2" x14ac:dyDescent="0.25">
      <c r="A803" s="7">
        <v>25</v>
      </c>
      <c r="B803" s="7">
        <v>53220</v>
      </c>
      <c r="C803" s="7" t="s">
        <v>852</v>
      </c>
      <c r="D803" s="4">
        <v>520.23</v>
      </c>
      <c r="E803" s="4">
        <v>247.1</v>
      </c>
      <c r="F803" s="4">
        <v>273.13</v>
      </c>
      <c r="G803" s="4">
        <v>260.12</v>
      </c>
      <c r="H803" s="4">
        <v>123.55</v>
      </c>
      <c r="I803" s="4">
        <v>136.57</v>
      </c>
      <c r="J803" s="4">
        <v>260.11</v>
      </c>
      <c r="K803" s="4">
        <v>123.55</v>
      </c>
      <c r="L803" s="4">
        <v>136.56</v>
      </c>
    </row>
    <row r="804" spans="1:12" outlineLevel="2" x14ac:dyDescent="0.25">
      <c r="A804" s="7">
        <v>25</v>
      </c>
      <c r="B804" s="7">
        <v>53330</v>
      </c>
      <c r="C804" s="7" t="s">
        <v>853</v>
      </c>
      <c r="D804" s="4">
        <v>527.35</v>
      </c>
      <c r="E804" s="4">
        <v>341.29</v>
      </c>
      <c r="F804" s="4">
        <v>186.06</v>
      </c>
      <c r="G804" s="4">
        <v>263.68</v>
      </c>
      <c r="H804" s="4">
        <v>170.65</v>
      </c>
      <c r="I804" s="4">
        <v>93.03</v>
      </c>
      <c r="J804" s="4">
        <v>263.67</v>
      </c>
      <c r="K804" s="4">
        <v>170.64000000000001</v>
      </c>
      <c r="L804" s="4">
        <v>93.03</v>
      </c>
    </row>
    <row r="805" spans="1:12" outlineLevel="2" x14ac:dyDescent="0.25">
      <c r="A805" s="7">
        <v>25</v>
      </c>
      <c r="B805" s="7">
        <v>53340</v>
      </c>
      <c r="C805" s="7" t="s">
        <v>854</v>
      </c>
      <c r="D805" s="4">
        <v>135.44999999999999</v>
      </c>
      <c r="E805" s="4">
        <v>16.28</v>
      </c>
      <c r="F805" s="4">
        <v>119.17</v>
      </c>
      <c r="G805" s="4">
        <v>67.73</v>
      </c>
      <c r="H805" s="4">
        <v>8.14</v>
      </c>
      <c r="I805" s="4">
        <v>59.59</v>
      </c>
      <c r="J805" s="4">
        <v>67.72</v>
      </c>
      <c r="K805" s="4">
        <v>8.14</v>
      </c>
      <c r="L805" s="4">
        <v>59.58</v>
      </c>
    </row>
    <row r="806" spans="1:12" outlineLevel="2" x14ac:dyDescent="0.25">
      <c r="A806" s="7">
        <v>25</v>
      </c>
      <c r="B806" s="7">
        <v>53450</v>
      </c>
      <c r="C806" s="7" t="s">
        <v>855</v>
      </c>
      <c r="D806" s="4">
        <v>0.91</v>
      </c>
      <c r="E806" s="4">
        <v>0.53</v>
      </c>
      <c r="F806" s="4">
        <v>0.38</v>
      </c>
      <c r="G806" s="4">
        <v>0.46</v>
      </c>
      <c r="H806" s="4">
        <v>0.27</v>
      </c>
      <c r="I806" s="4">
        <v>0.19</v>
      </c>
      <c r="J806" s="4">
        <v>0.45</v>
      </c>
      <c r="K806" s="4">
        <v>0.26</v>
      </c>
      <c r="L806" s="4">
        <v>0.19</v>
      </c>
    </row>
    <row r="807" spans="1:12" outlineLevel="2" x14ac:dyDescent="0.25">
      <c r="A807" s="7">
        <v>25</v>
      </c>
      <c r="B807" s="7">
        <v>53630</v>
      </c>
      <c r="C807" s="7" t="s">
        <v>856</v>
      </c>
      <c r="D807" s="4">
        <v>285.74</v>
      </c>
      <c r="E807" s="4">
        <v>154.5</v>
      </c>
      <c r="F807" s="4">
        <v>131.24</v>
      </c>
      <c r="G807" s="4">
        <v>142.87</v>
      </c>
      <c r="H807" s="4">
        <v>77.25</v>
      </c>
      <c r="I807" s="4">
        <v>65.62</v>
      </c>
      <c r="J807" s="4">
        <v>142.87</v>
      </c>
      <c r="K807" s="4">
        <v>77.25</v>
      </c>
      <c r="L807" s="4">
        <v>65.62</v>
      </c>
    </row>
    <row r="808" spans="1:12" outlineLevel="2" x14ac:dyDescent="0.25">
      <c r="A808" s="7">
        <v>25</v>
      </c>
      <c r="B808" s="7">
        <v>54410</v>
      </c>
      <c r="C808" s="7" t="s">
        <v>857</v>
      </c>
      <c r="D808" s="4">
        <v>2.3199999999999998</v>
      </c>
      <c r="E808" s="4">
        <v>0.82</v>
      </c>
      <c r="F808" s="4">
        <v>1.5</v>
      </c>
      <c r="G808" s="4">
        <v>1.1599999999999999</v>
      </c>
      <c r="H808" s="4">
        <v>0.41</v>
      </c>
      <c r="I808" s="4">
        <v>0.75</v>
      </c>
      <c r="J808" s="4">
        <v>1.1599999999999999</v>
      </c>
      <c r="K808" s="4">
        <v>0.41</v>
      </c>
      <c r="L808" s="4">
        <v>0.75</v>
      </c>
    </row>
    <row r="809" spans="1:12" outlineLevel="2" x14ac:dyDescent="0.25">
      <c r="A809" s="7">
        <v>25</v>
      </c>
      <c r="B809" s="7">
        <v>54750</v>
      </c>
      <c r="C809" s="7" t="s">
        <v>858</v>
      </c>
      <c r="D809" s="4">
        <v>2.61</v>
      </c>
      <c r="E809" s="4">
        <v>1.48</v>
      </c>
      <c r="F809" s="4">
        <v>1.1299999999999999</v>
      </c>
      <c r="G809" s="4">
        <v>1.31</v>
      </c>
      <c r="H809" s="4">
        <v>0.74</v>
      </c>
      <c r="I809" s="4">
        <v>0.56999999999999995</v>
      </c>
      <c r="J809" s="4">
        <v>1.2999999999999998</v>
      </c>
      <c r="K809" s="4">
        <v>0.74</v>
      </c>
      <c r="L809" s="4">
        <v>0.55999999999999994</v>
      </c>
    </row>
    <row r="810" spans="1:12" outlineLevel="2" x14ac:dyDescent="0.25">
      <c r="A810" s="7">
        <v>25</v>
      </c>
      <c r="B810" s="7">
        <v>55300</v>
      </c>
      <c r="C810" s="7" t="s">
        <v>859</v>
      </c>
      <c r="D810" s="4">
        <v>91.34</v>
      </c>
      <c r="E810" s="4">
        <v>61.92</v>
      </c>
      <c r="F810" s="4">
        <v>29.42</v>
      </c>
      <c r="G810" s="4">
        <v>45.67</v>
      </c>
      <c r="H810" s="4">
        <v>30.96</v>
      </c>
      <c r="I810" s="4">
        <v>14.71</v>
      </c>
      <c r="J810" s="4">
        <v>45.67</v>
      </c>
      <c r="K810" s="4">
        <v>30.96</v>
      </c>
      <c r="L810" s="4">
        <v>14.71</v>
      </c>
    </row>
    <row r="811" spans="1:12" outlineLevel="2" x14ac:dyDescent="0.25">
      <c r="A811" s="7">
        <v>25</v>
      </c>
      <c r="B811" s="7">
        <v>55690</v>
      </c>
      <c r="C811" s="7" t="s">
        <v>860</v>
      </c>
      <c r="D811" s="4">
        <v>309.04000000000002</v>
      </c>
      <c r="E811" s="4">
        <v>136.4</v>
      </c>
      <c r="F811" s="4">
        <v>172.64</v>
      </c>
      <c r="G811" s="4">
        <v>154.51999999999998</v>
      </c>
      <c r="H811" s="4">
        <v>68.2</v>
      </c>
      <c r="I811" s="4">
        <v>86.32</v>
      </c>
      <c r="J811" s="4">
        <v>154.51999999999998</v>
      </c>
      <c r="K811" s="4">
        <v>68.2</v>
      </c>
      <c r="L811" s="4">
        <v>86.32</v>
      </c>
    </row>
    <row r="812" spans="1:12" outlineLevel="2" x14ac:dyDescent="0.25">
      <c r="A812" s="7">
        <v>25</v>
      </c>
      <c r="B812" s="7">
        <v>56270</v>
      </c>
      <c r="C812" s="7" t="s">
        <v>861</v>
      </c>
      <c r="D812" s="4">
        <v>33.22</v>
      </c>
      <c r="E812" s="4">
        <v>15.57</v>
      </c>
      <c r="F812" s="4">
        <v>17.649999999999999</v>
      </c>
      <c r="G812" s="4">
        <v>16.62</v>
      </c>
      <c r="H812" s="4">
        <v>7.79</v>
      </c>
      <c r="I812" s="4">
        <v>8.83</v>
      </c>
      <c r="J812" s="4">
        <v>16.599999999999998</v>
      </c>
      <c r="K812" s="4">
        <v>7.78</v>
      </c>
      <c r="L812" s="4">
        <v>8.8199999999999985</v>
      </c>
    </row>
    <row r="813" spans="1:12" outlineLevel="2" x14ac:dyDescent="0.25">
      <c r="A813" s="7">
        <v>25</v>
      </c>
      <c r="B813" s="7">
        <v>57050</v>
      </c>
      <c r="C813" s="7" t="s">
        <v>862</v>
      </c>
      <c r="D813" s="4">
        <v>70.650000000000006</v>
      </c>
      <c r="E813" s="4">
        <v>43.54</v>
      </c>
      <c r="F813" s="4">
        <v>27.11</v>
      </c>
      <c r="G813" s="4">
        <v>35.33</v>
      </c>
      <c r="H813" s="4">
        <v>21.77</v>
      </c>
      <c r="I813" s="4">
        <v>13.56</v>
      </c>
      <c r="J813" s="4">
        <v>35.32</v>
      </c>
      <c r="K813" s="4">
        <v>21.77</v>
      </c>
      <c r="L813" s="4">
        <v>13.549999999999999</v>
      </c>
    </row>
    <row r="814" spans="1:12" outlineLevel="2" x14ac:dyDescent="0.25">
      <c r="A814" s="7">
        <v>25</v>
      </c>
      <c r="B814" s="7">
        <v>57150</v>
      </c>
      <c r="C814" s="7" t="s">
        <v>863</v>
      </c>
      <c r="D814" s="4">
        <v>22.55</v>
      </c>
      <c r="E814" s="4">
        <v>7.36</v>
      </c>
      <c r="F814" s="4">
        <v>15.19</v>
      </c>
      <c r="G814" s="4">
        <v>11.28</v>
      </c>
      <c r="H814" s="4">
        <v>3.68</v>
      </c>
      <c r="I814" s="4">
        <v>7.6</v>
      </c>
      <c r="J814" s="4">
        <v>11.27</v>
      </c>
      <c r="K814" s="4">
        <v>3.68</v>
      </c>
      <c r="L814" s="4">
        <v>7.59</v>
      </c>
    </row>
    <row r="815" spans="1:12" outlineLevel="2" x14ac:dyDescent="0.25">
      <c r="A815" s="7">
        <v>25</v>
      </c>
      <c r="B815" s="7">
        <v>58470</v>
      </c>
      <c r="C815" s="7" t="s">
        <v>864</v>
      </c>
      <c r="D815" s="4">
        <v>1453.1</v>
      </c>
      <c r="E815" s="4">
        <v>1122.72</v>
      </c>
      <c r="F815" s="4">
        <v>330.38</v>
      </c>
      <c r="G815" s="4">
        <v>726.55</v>
      </c>
      <c r="H815" s="4">
        <v>561.36</v>
      </c>
      <c r="I815" s="4">
        <v>165.19</v>
      </c>
      <c r="J815" s="4">
        <v>726.55</v>
      </c>
      <c r="K815" s="4">
        <v>561.36</v>
      </c>
      <c r="L815" s="4">
        <v>165.19</v>
      </c>
    </row>
    <row r="816" spans="1:12" outlineLevel="2" x14ac:dyDescent="0.25">
      <c r="A816" s="7">
        <v>25</v>
      </c>
      <c r="B816" s="7">
        <v>58500</v>
      </c>
      <c r="C816" s="7" t="s">
        <v>865</v>
      </c>
      <c r="D816" s="4">
        <v>1.32</v>
      </c>
      <c r="E816" s="4">
        <v>0.31</v>
      </c>
      <c r="F816" s="4">
        <v>1.01</v>
      </c>
      <c r="G816" s="4">
        <v>0.67</v>
      </c>
      <c r="H816" s="4">
        <v>0.16</v>
      </c>
      <c r="I816" s="4">
        <v>0.51</v>
      </c>
      <c r="J816" s="4">
        <v>0.65</v>
      </c>
      <c r="K816" s="4">
        <v>0.15</v>
      </c>
      <c r="L816" s="4">
        <v>0.5</v>
      </c>
    </row>
    <row r="817" spans="1:12" outlineLevel="2" x14ac:dyDescent="0.25">
      <c r="A817" s="7">
        <v>25</v>
      </c>
      <c r="B817" s="7">
        <v>58530</v>
      </c>
      <c r="C817" s="7" t="s">
        <v>618</v>
      </c>
      <c r="D817" s="4">
        <v>38.410000000000004</v>
      </c>
      <c r="E817" s="4">
        <v>10.4</v>
      </c>
      <c r="F817" s="4">
        <v>28.01</v>
      </c>
      <c r="G817" s="4">
        <v>19.21</v>
      </c>
      <c r="H817" s="4">
        <v>5.2</v>
      </c>
      <c r="I817" s="4">
        <v>14.01</v>
      </c>
      <c r="J817" s="4">
        <v>19.200000000000003</v>
      </c>
      <c r="K817" s="4">
        <v>5.2</v>
      </c>
      <c r="L817" s="4">
        <v>14.000000000000002</v>
      </c>
    </row>
    <row r="818" spans="1:12" outlineLevel="2" x14ac:dyDescent="0.25">
      <c r="A818" s="7">
        <v>25</v>
      </c>
      <c r="B818" s="7">
        <v>59010</v>
      </c>
      <c r="C818" s="7" t="s">
        <v>866</v>
      </c>
      <c r="D818" s="4">
        <v>1734.76</v>
      </c>
      <c r="E818" s="4">
        <v>1163.97</v>
      </c>
      <c r="F818" s="4">
        <v>570.79</v>
      </c>
      <c r="G818" s="4">
        <v>867.39</v>
      </c>
      <c r="H818" s="4">
        <v>581.99</v>
      </c>
      <c r="I818" s="4">
        <v>285.39999999999998</v>
      </c>
      <c r="J818" s="4">
        <v>867.37</v>
      </c>
      <c r="K818" s="4">
        <v>581.98</v>
      </c>
      <c r="L818" s="4">
        <v>285.39</v>
      </c>
    </row>
    <row r="819" spans="1:12" outlineLevel="2" x14ac:dyDescent="0.25">
      <c r="A819" s="7">
        <v>25</v>
      </c>
      <c r="B819" s="7">
        <v>59070</v>
      </c>
      <c r="C819" s="7" t="s">
        <v>867</v>
      </c>
      <c r="D819" s="4">
        <v>65.66</v>
      </c>
      <c r="E819" s="4">
        <v>24.26</v>
      </c>
      <c r="F819" s="4">
        <v>41.4</v>
      </c>
      <c r="G819" s="4">
        <v>32.83</v>
      </c>
      <c r="H819" s="4">
        <v>12.13</v>
      </c>
      <c r="I819" s="4">
        <v>20.7</v>
      </c>
      <c r="J819" s="4">
        <v>32.83</v>
      </c>
      <c r="K819" s="4">
        <v>12.13</v>
      </c>
      <c r="L819" s="4">
        <v>20.7</v>
      </c>
    </row>
    <row r="820" spans="1:12" outlineLevel="2" x14ac:dyDescent="0.25">
      <c r="A820" s="7">
        <v>25</v>
      </c>
      <c r="B820" s="7">
        <v>59300</v>
      </c>
      <c r="C820" s="7" t="s">
        <v>868</v>
      </c>
      <c r="D820" s="4">
        <v>446.84</v>
      </c>
      <c r="E820" s="4">
        <v>281.2</v>
      </c>
      <c r="F820" s="4">
        <v>165.64</v>
      </c>
      <c r="G820" s="4">
        <v>223.42</v>
      </c>
      <c r="H820" s="4">
        <v>140.6</v>
      </c>
      <c r="I820" s="4">
        <v>82.82</v>
      </c>
      <c r="J820" s="4">
        <v>223.42</v>
      </c>
      <c r="K820" s="4">
        <v>140.6</v>
      </c>
      <c r="L820" s="4">
        <v>82.82</v>
      </c>
    </row>
    <row r="821" spans="1:12" outlineLevel="2" x14ac:dyDescent="0.25">
      <c r="A821" s="7">
        <v>25</v>
      </c>
      <c r="B821" s="7">
        <v>60120</v>
      </c>
      <c r="C821" s="7" t="s">
        <v>869</v>
      </c>
      <c r="D821" s="4">
        <v>8578.07</v>
      </c>
      <c r="E821" s="4">
        <v>3424.46</v>
      </c>
      <c r="F821" s="4">
        <v>5153.6099999999997</v>
      </c>
      <c r="G821" s="4">
        <v>4289.04</v>
      </c>
      <c r="H821" s="4">
        <v>1712.23</v>
      </c>
      <c r="I821" s="4">
        <v>2576.81</v>
      </c>
      <c r="J821" s="4">
        <v>4289.03</v>
      </c>
      <c r="K821" s="4">
        <v>1712.23</v>
      </c>
      <c r="L821" s="4">
        <v>2576.7999999999997</v>
      </c>
    </row>
    <row r="822" spans="1:12" outlineLevel="2" x14ac:dyDescent="0.25">
      <c r="A822" s="7">
        <v>25</v>
      </c>
      <c r="B822" s="7">
        <v>60122</v>
      </c>
      <c r="C822" s="7" t="s">
        <v>870</v>
      </c>
      <c r="D822" s="4">
        <v>1167.1199999999999</v>
      </c>
      <c r="E822" s="4">
        <v>0</v>
      </c>
      <c r="F822" s="4">
        <v>1167.1199999999999</v>
      </c>
      <c r="G822" s="4">
        <v>583.55999999999995</v>
      </c>
      <c r="H822" s="4">
        <v>0</v>
      </c>
      <c r="I822" s="4">
        <v>583.55999999999995</v>
      </c>
      <c r="J822" s="4">
        <v>583.55999999999995</v>
      </c>
      <c r="K822" s="4">
        <v>0</v>
      </c>
      <c r="L822" s="4">
        <v>583.55999999999995</v>
      </c>
    </row>
    <row r="823" spans="1:12" outlineLevel="2" x14ac:dyDescent="0.25">
      <c r="A823" s="7">
        <v>25</v>
      </c>
      <c r="B823" s="7">
        <v>60365</v>
      </c>
      <c r="C823" s="7" t="s">
        <v>871</v>
      </c>
      <c r="D823" s="4">
        <v>311.76</v>
      </c>
      <c r="E823" s="4">
        <v>110.12</v>
      </c>
      <c r="F823" s="4">
        <v>201.64</v>
      </c>
      <c r="G823" s="4">
        <v>155.88</v>
      </c>
      <c r="H823" s="4">
        <v>55.06</v>
      </c>
      <c r="I823" s="4">
        <v>100.82</v>
      </c>
      <c r="J823" s="4">
        <v>155.88</v>
      </c>
      <c r="K823" s="4">
        <v>55.06</v>
      </c>
      <c r="L823" s="4">
        <v>100.82</v>
      </c>
    </row>
    <row r="824" spans="1:12" outlineLevel="2" x14ac:dyDescent="0.25">
      <c r="A824" s="7">
        <v>25</v>
      </c>
      <c r="B824" s="7">
        <v>61047</v>
      </c>
      <c r="C824" s="7" t="s">
        <v>872</v>
      </c>
      <c r="D824" s="4">
        <v>388.41</v>
      </c>
      <c r="E824" s="4">
        <v>277.73</v>
      </c>
      <c r="F824" s="4">
        <v>110.68</v>
      </c>
      <c r="G824" s="4">
        <v>194.21</v>
      </c>
      <c r="H824" s="4">
        <v>138.87</v>
      </c>
      <c r="I824" s="4">
        <v>55.34</v>
      </c>
      <c r="J824" s="4">
        <v>194.20000000000002</v>
      </c>
      <c r="K824" s="4">
        <v>138.86000000000001</v>
      </c>
      <c r="L824" s="4">
        <v>55.34</v>
      </c>
    </row>
    <row r="825" spans="1:12" outlineLevel="2" x14ac:dyDescent="0.25">
      <c r="A825" s="7">
        <v>25</v>
      </c>
      <c r="B825" s="7">
        <v>61059</v>
      </c>
      <c r="C825" s="7" t="s">
        <v>873</v>
      </c>
      <c r="D825" s="4">
        <v>843.43000000000006</v>
      </c>
      <c r="E825" s="4">
        <v>293.69</v>
      </c>
      <c r="F825" s="4">
        <v>549.74</v>
      </c>
      <c r="G825" s="4">
        <v>421.72</v>
      </c>
      <c r="H825" s="4">
        <v>146.85</v>
      </c>
      <c r="I825" s="4">
        <v>274.87</v>
      </c>
      <c r="J825" s="4">
        <v>421.71000000000004</v>
      </c>
      <c r="K825" s="4">
        <v>146.84</v>
      </c>
      <c r="L825" s="4">
        <v>274.87</v>
      </c>
    </row>
    <row r="826" spans="1:12" outlineLevel="2" x14ac:dyDescent="0.25">
      <c r="A826" s="7">
        <v>25</v>
      </c>
      <c r="B826" s="7">
        <v>61126</v>
      </c>
      <c r="C826" s="7" t="s">
        <v>874</v>
      </c>
      <c r="D826" s="4">
        <v>252.76</v>
      </c>
      <c r="E826" s="4">
        <v>70.13</v>
      </c>
      <c r="F826" s="4">
        <v>182.63</v>
      </c>
      <c r="G826" s="4">
        <v>126.38999999999999</v>
      </c>
      <c r="H826" s="4">
        <v>35.07</v>
      </c>
      <c r="I826" s="4">
        <v>91.32</v>
      </c>
      <c r="J826" s="4">
        <v>126.37</v>
      </c>
      <c r="K826" s="4">
        <v>35.059999999999995</v>
      </c>
      <c r="L826" s="4">
        <v>91.31</v>
      </c>
    </row>
    <row r="827" spans="1:12" outlineLevel="2" x14ac:dyDescent="0.25">
      <c r="A827" s="7">
        <v>25</v>
      </c>
      <c r="B827" s="7">
        <v>61149</v>
      </c>
      <c r="C827" s="7" t="s">
        <v>875</v>
      </c>
      <c r="D827" s="4">
        <v>603.17000000000007</v>
      </c>
      <c r="E827" s="4">
        <v>368.34</v>
      </c>
      <c r="F827" s="4">
        <v>234.82999999999998</v>
      </c>
      <c r="G827" s="4">
        <v>301.58999999999997</v>
      </c>
      <c r="H827" s="4">
        <v>184.17</v>
      </c>
      <c r="I827" s="4">
        <v>117.42</v>
      </c>
      <c r="J827" s="4">
        <v>301.58</v>
      </c>
      <c r="K827" s="4">
        <v>184.17</v>
      </c>
      <c r="L827" s="4">
        <v>117.40999999999998</v>
      </c>
    </row>
    <row r="828" spans="1:12" outlineLevel="2" x14ac:dyDescent="0.25">
      <c r="A828" s="7">
        <v>25</v>
      </c>
      <c r="B828" s="7">
        <v>61229</v>
      </c>
      <c r="C828" s="7" t="s">
        <v>876</v>
      </c>
      <c r="D828" s="4">
        <v>34.520000000000003</v>
      </c>
      <c r="E828" s="4">
        <v>0</v>
      </c>
      <c r="F828" s="4">
        <v>34.520000000000003</v>
      </c>
      <c r="G828" s="4">
        <v>17.260000000000002</v>
      </c>
      <c r="H828" s="4">
        <v>0</v>
      </c>
      <c r="I828" s="4">
        <v>17.260000000000002</v>
      </c>
      <c r="J828" s="4">
        <v>17.260000000000002</v>
      </c>
      <c r="K828" s="4">
        <v>0</v>
      </c>
      <c r="L828" s="4">
        <v>17.260000000000002</v>
      </c>
    </row>
    <row r="829" spans="1:12" outlineLevel="2" x14ac:dyDescent="0.25">
      <c r="A829" s="7">
        <v>25</v>
      </c>
      <c r="B829" s="7">
        <v>61251</v>
      </c>
      <c r="C829" s="7" t="s">
        <v>877</v>
      </c>
      <c r="D829" s="4">
        <v>491.1</v>
      </c>
      <c r="E829" s="4">
        <v>167.04</v>
      </c>
      <c r="F829" s="4">
        <v>324.06</v>
      </c>
      <c r="G829" s="4">
        <v>245.55</v>
      </c>
      <c r="H829" s="4">
        <v>83.52</v>
      </c>
      <c r="I829" s="4">
        <v>162.03</v>
      </c>
      <c r="J829" s="4">
        <v>245.55</v>
      </c>
      <c r="K829" s="4">
        <v>83.52</v>
      </c>
      <c r="L829" s="4">
        <v>162.03</v>
      </c>
    </row>
    <row r="830" spans="1:12" s="6" customFormat="1" outlineLevel="1" x14ac:dyDescent="0.25">
      <c r="A830" s="8" t="s">
        <v>2813</v>
      </c>
      <c r="B830" s="8"/>
      <c r="C830" s="8"/>
      <c r="D830" s="9">
        <f t="shared" ref="D830:L830" si="24">SUBTOTAL(9,D779:D829)</f>
        <v>139727.51000000007</v>
      </c>
      <c r="E830" s="9">
        <f t="shared" si="24"/>
        <v>54036.619999999995</v>
      </c>
      <c r="F830" s="9">
        <f t="shared" si="24"/>
        <v>85690.890000000014</v>
      </c>
      <c r="G830" s="9">
        <f t="shared" si="24"/>
        <v>69864.02</v>
      </c>
      <c r="H830" s="9">
        <f t="shared" si="24"/>
        <v>27018.42</v>
      </c>
      <c r="I830" s="9">
        <f t="shared" si="24"/>
        <v>42845.599999999999</v>
      </c>
      <c r="J830" s="9">
        <f t="shared" si="24"/>
        <v>69863.489999999991</v>
      </c>
      <c r="K830" s="9">
        <f t="shared" si="24"/>
        <v>27018.199999999993</v>
      </c>
      <c r="L830" s="9">
        <f t="shared" si="24"/>
        <v>42845.29</v>
      </c>
    </row>
    <row r="831" spans="1:12" outlineLevel="2" x14ac:dyDescent="0.25">
      <c r="A831" s="7">
        <v>26</v>
      </c>
      <c r="B831" s="7">
        <v>10260</v>
      </c>
      <c r="C831" s="7" t="s">
        <v>895</v>
      </c>
      <c r="D831" s="4">
        <v>6533.63</v>
      </c>
      <c r="E831" s="4">
        <v>564.22</v>
      </c>
      <c r="F831" s="4">
        <v>5969.41</v>
      </c>
      <c r="G831" s="4">
        <v>3266.82</v>
      </c>
      <c r="H831" s="4">
        <v>282.11</v>
      </c>
      <c r="I831" s="4">
        <v>2984.71</v>
      </c>
      <c r="J831" s="4">
        <v>3266.81</v>
      </c>
      <c r="K831" s="4">
        <v>282.11</v>
      </c>
      <c r="L831" s="4">
        <v>2984.7</v>
      </c>
    </row>
    <row r="832" spans="1:12" outlineLevel="2" x14ac:dyDescent="0.25">
      <c r="A832" s="7">
        <v>26</v>
      </c>
      <c r="B832" s="7">
        <v>40070</v>
      </c>
      <c r="C832" s="7" t="s">
        <v>896</v>
      </c>
      <c r="D832" s="4">
        <v>304.92</v>
      </c>
      <c r="E832" s="4">
        <v>20.77</v>
      </c>
      <c r="F832" s="4">
        <v>284.15000000000003</v>
      </c>
      <c r="G832" s="4">
        <v>152.47000000000003</v>
      </c>
      <c r="H832" s="4">
        <v>10.39</v>
      </c>
      <c r="I832" s="4">
        <v>142.08000000000001</v>
      </c>
      <c r="J832" s="4">
        <v>152.45000000000002</v>
      </c>
      <c r="K832" s="4">
        <v>10.379999999999999</v>
      </c>
      <c r="L832" s="4">
        <v>142.07000000000002</v>
      </c>
    </row>
    <row r="833" spans="1:12" outlineLevel="2" x14ac:dyDescent="0.25">
      <c r="A833" s="7">
        <v>26</v>
      </c>
      <c r="B833" s="7">
        <v>41110</v>
      </c>
      <c r="C833" s="7" t="s">
        <v>897</v>
      </c>
      <c r="D833" s="4">
        <v>364.2</v>
      </c>
      <c r="E833" s="4">
        <v>14.49</v>
      </c>
      <c r="F833" s="4">
        <v>349.71</v>
      </c>
      <c r="G833" s="4">
        <v>182.11</v>
      </c>
      <c r="H833" s="4">
        <v>7.25</v>
      </c>
      <c r="I833" s="4">
        <v>174.86</v>
      </c>
      <c r="J833" s="4">
        <v>182.08999999999997</v>
      </c>
      <c r="K833" s="4">
        <v>7.24</v>
      </c>
      <c r="L833" s="4">
        <v>174.84999999999997</v>
      </c>
    </row>
    <row r="834" spans="1:12" outlineLevel="2" x14ac:dyDescent="0.25">
      <c r="A834" s="7">
        <v>26</v>
      </c>
      <c r="B834" s="7">
        <v>41211</v>
      </c>
      <c r="C834" s="7" t="s">
        <v>838</v>
      </c>
      <c r="D834" s="4">
        <v>227.59</v>
      </c>
      <c r="E834" s="4">
        <v>44.48</v>
      </c>
      <c r="F834" s="4">
        <v>183.11</v>
      </c>
      <c r="G834" s="4">
        <v>113.81</v>
      </c>
      <c r="H834" s="4">
        <v>22.25</v>
      </c>
      <c r="I834" s="4">
        <v>91.56</v>
      </c>
      <c r="J834" s="4">
        <v>113.78000000000002</v>
      </c>
      <c r="K834" s="4">
        <v>22.229999999999997</v>
      </c>
      <c r="L834" s="4">
        <v>91.550000000000011</v>
      </c>
    </row>
    <row r="835" spans="1:12" outlineLevel="2" x14ac:dyDescent="0.25">
      <c r="A835" s="7">
        <v>26</v>
      </c>
      <c r="B835" s="7">
        <v>41531</v>
      </c>
      <c r="C835" s="7" t="s">
        <v>183</v>
      </c>
      <c r="D835" s="4">
        <v>31.090000000000003</v>
      </c>
      <c r="E835" s="4">
        <v>8.67</v>
      </c>
      <c r="F835" s="4">
        <v>22.42</v>
      </c>
      <c r="G835" s="4">
        <v>15.55</v>
      </c>
      <c r="H835" s="4">
        <v>4.34</v>
      </c>
      <c r="I835" s="4">
        <v>11.21</v>
      </c>
      <c r="J835" s="4">
        <v>15.540000000000001</v>
      </c>
      <c r="K835" s="4">
        <v>4.33</v>
      </c>
      <c r="L835" s="4">
        <v>11.21</v>
      </c>
    </row>
    <row r="836" spans="1:12" outlineLevel="2" x14ac:dyDescent="0.25">
      <c r="A836" s="7">
        <v>26</v>
      </c>
      <c r="B836" s="7">
        <v>41867</v>
      </c>
      <c r="C836" s="7" t="s">
        <v>19</v>
      </c>
      <c r="D836" s="4">
        <v>175.76000000000002</v>
      </c>
      <c r="E836" s="4">
        <v>7.21</v>
      </c>
      <c r="F836" s="4">
        <v>168.55</v>
      </c>
      <c r="G836" s="4">
        <v>87.89</v>
      </c>
      <c r="H836" s="4">
        <v>3.61</v>
      </c>
      <c r="I836" s="4">
        <v>84.28</v>
      </c>
      <c r="J836" s="4">
        <v>87.87</v>
      </c>
      <c r="K836" s="4">
        <v>3.6</v>
      </c>
      <c r="L836" s="4">
        <v>84.27000000000001</v>
      </c>
    </row>
    <row r="837" spans="1:12" outlineLevel="2" x14ac:dyDescent="0.25">
      <c r="A837" s="7">
        <v>26</v>
      </c>
      <c r="B837" s="7">
        <v>41890</v>
      </c>
      <c r="C837" s="7" t="s">
        <v>898</v>
      </c>
      <c r="D837" s="4">
        <v>363.08</v>
      </c>
      <c r="E837" s="4">
        <v>15.43</v>
      </c>
      <c r="F837" s="4">
        <v>347.65</v>
      </c>
      <c r="G837" s="4">
        <v>181.55</v>
      </c>
      <c r="H837" s="4">
        <v>7.7200000000000006</v>
      </c>
      <c r="I837" s="4">
        <v>173.82999999999998</v>
      </c>
      <c r="J837" s="4">
        <v>181.53</v>
      </c>
      <c r="K837" s="4">
        <v>7.7100000000000009</v>
      </c>
      <c r="L837" s="4">
        <v>173.82</v>
      </c>
    </row>
    <row r="838" spans="1:12" outlineLevel="2" x14ac:dyDescent="0.25">
      <c r="A838" s="7">
        <v>26</v>
      </c>
      <c r="B838" s="7">
        <v>41942</v>
      </c>
      <c r="C838" s="7" t="s">
        <v>209</v>
      </c>
      <c r="D838" s="4">
        <v>517.53</v>
      </c>
      <c r="E838" s="4">
        <v>30.16</v>
      </c>
      <c r="F838" s="4">
        <v>487.37</v>
      </c>
      <c r="G838" s="4">
        <v>258.77</v>
      </c>
      <c r="H838" s="4">
        <v>15.08</v>
      </c>
      <c r="I838" s="4">
        <v>243.69</v>
      </c>
      <c r="J838" s="4">
        <v>258.76</v>
      </c>
      <c r="K838" s="4">
        <v>15.08</v>
      </c>
      <c r="L838" s="4">
        <v>243.68</v>
      </c>
    </row>
    <row r="839" spans="1:12" outlineLevel="2" x14ac:dyDescent="0.25">
      <c r="A839" s="7">
        <v>26</v>
      </c>
      <c r="B839" s="7">
        <v>41980</v>
      </c>
      <c r="C839" s="7" t="s">
        <v>899</v>
      </c>
      <c r="D839" s="4">
        <v>46.55</v>
      </c>
      <c r="E839" s="4">
        <v>15.829999999999998</v>
      </c>
      <c r="F839" s="4">
        <v>30.72</v>
      </c>
      <c r="G839" s="4">
        <v>23.28</v>
      </c>
      <c r="H839" s="4">
        <v>7.92</v>
      </c>
      <c r="I839" s="4">
        <v>15.36</v>
      </c>
      <c r="J839" s="4">
        <v>23.27</v>
      </c>
      <c r="K839" s="4">
        <v>7.9099999999999984</v>
      </c>
      <c r="L839" s="4">
        <v>15.36</v>
      </c>
    </row>
    <row r="840" spans="1:12" outlineLevel="2" x14ac:dyDescent="0.25">
      <c r="A840" s="7">
        <v>26</v>
      </c>
      <c r="B840" s="7">
        <v>44213</v>
      </c>
      <c r="C840" s="7" t="s">
        <v>284</v>
      </c>
      <c r="D840" s="4">
        <v>34.229999999999997</v>
      </c>
      <c r="E840" s="4">
        <v>13.58</v>
      </c>
      <c r="F840" s="4">
        <v>20.65</v>
      </c>
      <c r="G840" s="4">
        <v>17.12</v>
      </c>
      <c r="H840" s="4">
        <v>6.79</v>
      </c>
      <c r="I840" s="4">
        <v>10.33</v>
      </c>
      <c r="J840" s="4">
        <v>17.11</v>
      </c>
      <c r="K840" s="4">
        <v>6.79</v>
      </c>
      <c r="L840" s="4">
        <v>10.319999999999999</v>
      </c>
    </row>
    <row r="841" spans="1:12" outlineLevel="2" x14ac:dyDescent="0.25">
      <c r="A841" s="7">
        <v>26</v>
      </c>
      <c r="B841" s="7">
        <v>44650</v>
      </c>
      <c r="C841" s="7" t="s">
        <v>900</v>
      </c>
      <c r="D841" s="4">
        <v>60.08</v>
      </c>
      <c r="E841" s="4">
        <v>17.04</v>
      </c>
      <c r="F841" s="4">
        <v>43.04</v>
      </c>
      <c r="G841" s="4">
        <v>30.06</v>
      </c>
      <c r="H841" s="4">
        <v>8.5300000000000011</v>
      </c>
      <c r="I841" s="4">
        <v>21.529999999999998</v>
      </c>
      <c r="J841" s="4">
        <v>30.020000000000003</v>
      </c>
      <c r="K841" s="4">
        <v>8.5100000000000016</v>
      </c>
      <c r="L841" s="4">
        <v>21.51</v>
      </c>
    </row>
    <row r="842" spans="1:12" outlineLevel="2" x14ac:dyDescent="0.25">
      <c r="A842" s="7">
        <v>26</v>
      </c>
      <c r="B842" s="7">
        <v>45270</v>
      </c>
      <c r="C842" s="7" t="s">
        <v>901</v>
      </c>
      <c r="D842" s="4">
        <v>460.52</v>
      </c>
      <c r="E842" s="4">
        <v>61.92</v>
      </c>
      <c r="F842" s="4">
        <v>398.6</v>
      </c>
      <c r="G842" s="4">
        <v>230.26999999999998</v>
      </c>
      <c r="H842" s="4">
        <v>30.96</v>
      </c>
      <c r="I842" s="4">
        <v>199.31</v>
      </c>
      <c r="J842" s="4">
        <v>230.25</v>
      </c>
      <c r="K842" s="4">
        <v>30.96</v>
      </c>
      <c r="L842" s="4">
        <v>199.29000000000002</v>
      </c>
    </row>
    <row r="843" spans="1:12" outlineLevel="2" x14ac:dyDescent="0.25">
      <c r="A843" s="7">
        <v>26</v>
      </c>
      <c r="B843" s="7">
        <v>46143</v>
      </c>
      <c r="C843" s="7" t="s">
        <v>188</v>
      </c>
      <c r="D843" s="4">
        <v>69.72</v>
      </c>
      <c r="E843" s="4">
        <v>17.68</v>
      </c>
      <c r="F843" s="4">
        <v>52.04</v>
      </c>
      <c r="G843" s="4">
        <v>34.86</v>
      </c>
      <c r="H843" s="4">
        <v>8.84</v>
      </c>
      <c r="I843" s="4">
        <v>26.02</v>
      </c>
      <c r="J843" s="4">
        <v>34.86</v>
      </c>
      <c r="K843" s="4">
        <v>8.84</v>
      </c>
      <c r="L843" s="4">
        <v>26.02</v>
      </c>
    </row>
    <row r="844" spans="1:12" outlineLevel="2" x14ac:dyDescent="0.25">
      <c r="A844" s="7">
        <v>26</v>
      </c>
      <c r="B844" s="7">
        <v>50280</v>
      </c>
      <c r="C844" s="7" t="s">
        <v>902</v>
      </c>
      <c r="D844" s="4">
        <v>75.06</v>
      </c>
      <c r="E844" s="4">
        <v>24.36</v>
      </c>
      <c r="F844" s="4">
        <v>50.7</v>
      </c>
      <c r="G844" s="4">
        <v>37.53</v>
      </c>
      <c r="H844" s="4">
        <v>12.18</v>
      </c>
      <c r="I844" s="4">
        <v>25.35</v>
      </c>
      <c r="J844" s="4">
        <v>37.53</v>
      </c>
      <c r="K844" s="4">
        <v>12.18</v>
      </c>
      <c r="L844" s="4">
        <v>25.35</v>
      </c>
    </row>
    <row r="845" spans="1:12" outlineLevel="2" x14ac:dyDescent="0.25">
      <c r="A845" s="7">
        <v>26</v>
      </c>
      <c r="B845" s="7">
        <v>52260</v>
      </c>
      <c r="C845" s="7" t="s">
        <v>903</v>
      </c>
      <c r="D845" s="4">
        <v>78.740000000000009</v>
      </c>
      <c r="E845" s="4">
        <v>32.340000000000003</v>
      </c>
      <c r="F845" s="4">
        <v>46.4</v>
      </c>
      <c r="G845" s="4">
        <v>39.370000000000005</v>
      </c>
      <c r="H845" s="4">
        <v>16.170000000000002</v>
      </c>
      <c r="I845" s="4">
        <v>23.2</v>
      </c>
      <c r="J845" s="4">
        <v>39.370000000000005</v>
      </c>
      <c r="K845" s="4">
        <v>16.170000000000002</v>
      </c>
      <c r="L845" s="4">
        <v>23.2</v>
      </c>
    </row>
    <row r="846" spans="1:12" outlineLevel="2" x14ac:dyDescent="0.25">
      <c r="A846" s="7">
        <v>26</v>
      </c>
      <c r="B846" s="7">
        <v>52680</v>
      </c>
      <c r="C846" s="7" t="s">
        <v>904</v>
      </c>
      <c r="D846" s="4">
        <v>9.76</v>
      </c>
      <c r="E846" s="4">
        <v>2.13</v>
      </c>
      <c r="F846" s="4">
        <v>7.63</v>
      </c>
      <c r="G846" s="4">
        <v>4.8899999999999997</v>
      </c>
      <c r="H846" s="4">
        <v>1.07</v>
      </c>
      <c r="I846" s="4">
        <v>3.82</v>
      </c>
      <c r="J846" s="4">
        <v>4.87</v>
      </c>
      <c r="K846" s="4">
        <v>1.0599999999999998</v>
      </c>
      <c r="L846" s="4">
        <v>3.81</v>
      </c>
    </row>
    <row r="847" spans="1:12" outlineLevel="2" x14ac:dyDescent="0.25">
      <c r="A847" s="7">
        <v>26</v>
      </c>
      <c r="B847" s="7">
        <v>54600</v>
      </c>
      <c r="C847" s="7" t="s">
        <v>905</v>
      </c>
      <c r="D847" s="4">
        <v>9.6300000000000008</v>
      </c>
      <c r="E847" s="4">
        <v>6.23</v>
      </c>
      <c r="F847" s="4">
        <v>3.4</v>
      </c>
      <c r="G847" s="4">
        <v>4.82</v>
      </c>
      <c r="H847" s="4">
        <v>3.12</v>
      </c>
      <c r="I847" s="4">
        <v>1.7</v>
      </c>
      <c r="J847" s="4">
        <v>4.8100000000000005</v>
      </c>
      <c r="K847" s="4">
        <v>3.1100000000000003</v>
      </c>
      <c r="L847" s="4">
        <v>1.7</v>
      </c>
    </row>
    <row r="848" spans="1:12" outlineLevel="2" x14ac:dyDescent="0.25">
      <c r="A848" s="7">
        <v>26</v>
      </c>
      <c r="B848" s="7">
        <v>55050</v>
      </c>
      <c r="C848" s="7" t="s">
        <v>906</v>
      </c>
      <c r="D848" s="4">
        <v>55.3</v>
      </c>
      <c r="E848" s="4">
        <v>2.54</v>
      </c>
      <c r="F848" s="4">
        <v>52.76</v>
      </c>
      <c r="G848" s="4">
        <v>27.65</v>
      </c>
      <c r="H848" s="4">
        <v>1.27</v>
      </c>
      <c r="I848" s="4">
        <v>26.38</v>
      </c>
      <c r="J848" s="4">
        <v>27.65</v>
      </c>
      <c r="K848" s="4">
        <v>1.27</v>
      </c>
      <c r="L848" s="4">
        <v>26.38</v>
      </c>
    </row>
    <row r="849" spans="1:12" outlineLevel="2" x14ac:dyDescent="0.25">
      <c r="A849" s="7">
        <v>26</v>
      </c>
      <c r="B849" s="7">
        <v>58170</v>
      </c>
      <c r="C849" s="7" t="s">
        <v>907</v>
      </c>
      <c r="D849" s="4">
        <v>32.369999999999997</v>
      </c>
      <c r="E849" s="4">
        <v>13.520000000000001</v>
      </c>
      <c r="F849" s="4">
        <v>18.850000000000001</v>
      </c>
      <c r="G849" s="4">
        <v>16.189999999999998</v>
      </c>
      <c r="H849" s="4">
        <v>6.76</v>
      </c>
      <c r="I849" s="4">
        <v>9.43</v>
      </c>
      <c r="J849" s="4">
        <v>16.180000000000003</v>
      </c>
      <c r="K849" s="4">
        <v>6.7600000000000016</v>
      </c>
      <c r="L849" s="4">
        <v>9.4200000000000017</v>
      </c>
    </row>
    <row r="850" spans="1:12" outlineLevel="2" x14ac:dyDescent="0.25">
      <c r="A850" s="7">
        <v>26</v>
      </c>
      <c r="B850" s="7">
        <v>58760</v>
      </c>
      <c r="C850" s="7" t="s">
        <v>908</v>
      </c>
      <c r="D850" s="4">
        <v>86.17</v>
      </c>
      <c r="E850" s="4">
        <v>20.89</v>
      </c>
      <c r="F850" s="4">
        <v>65.28</v>
      </c>
      <c r="G850" s="4">
        <v>43.09</v>
      </c>
      <c r="H850" s="4">
        <v>10.45</v>
      </c>
      <c r="I850" s="4">
        <v>32.64</v>
      </c>
      <c r="J850" s="4">
        <v>43.08</v>
      </c>
      <c r="K850" s="4">
        <v>10.440000000000001</v>
      </c>
      <c r="L850" s="4">
        <v>32.64</v>
      </c>
    </row>
    <row r="851" spans="1:12" outlineLevel="2" x14ac:dyDescent="0.25">
      <c r="A851" s="7">
        <v>26</v>
      </c>
      <c r="B851" s="7">
        <v>60230</v>
      </c>
      <c r="C851" s="7" t="s">
        <v>909</v>
      </c>
      <c r="D851" s="4">
        <v>70.22</v>
      </c>
      <c r="E851" s="4">
        <v>18.61</v>
      </c>
      <c r="F851" s="4">
        <v>51.61</v>
      </c>
      <c r="G851" s="4">
        <v>35.119999999999997</v>
      </c>
      <c r="H851" s="4">
        <v>9.31</v>
      </c>
      <c r="I851" s="4">
        <v>25.81</v>
      </c>
      <c r="J851" s="4">
        <v>35.1</v>
      </c>
      <c r="K851" s="4">
        <v>9.2999999999999989</v>
      </c>
      <c r="L851" s="4">
        <v>25.8</v>
      </c>
    </row>
    <row r="852" spans="1:12" outlineLevel="2" x14ac:dyDescent="0.25">
      <c r="A852" s="7">
        <v>26</v>
      </c>
      <c r="B852" s="7">
        <v>61071</v>
      </c>
      <c r="C852" s="7" t="s">
        <v>910</v>
      </c>
      <c r="D852" s="4">
        <v>151.53</v>
      </c>
      <c r="E852" s="4">
        <v>0</v>
      </c>
      <c r="F852" s="4">
        <v>151.53</v>
      </c>
      <c r="G852" s="4">
        <v>75.77</v>
      </c>
      <c r="H852" s="4">
        <v>0</v>
      </c>
      <c r="I852" s="4">
        <v>75.77</v>
      </c>
      <c r="J852" s="4">
        <v>75.760000000000005</v>
      </c>
      <c r="K852" s="4">
        <v>0</v>
      </c>
      <c r="L852" s="4">
        <v>75.760000000000005</v>
      </c>
    </row>
    <row r="853" spans="1:12" outlineLevel="2" x14ac:dyDescent="0.25">
      <c r="A853" s="7">
        <v>26</v>
      </c>
      <c r="B853" s="7">
        <v>61210</v>
      </c>
      <c r="C853" s="7" t="s">
        <v>911</v>
      </c>
      <c r="D853" s="4">
        <v>93.36</v>
      </c>
      <c r="E853" s="4">
        <v>21.71</v>
      </c>
      <c r="F853" s="4">
        <v>71.650000000000006</v>
      </c>
      <c r="G853" s="4">
        <v>46.69</v>
      </c>
      <c r="H853" s="4">
        <v>10.86</v>
      </c>
      <c r="I853" s="4">
        <v>35.83</v>
      </c>
      <c r="J853" s="4">
        <v>46.670000000000009</v>
      </c>
      <c r="K853" s="4">
        <v>10.850000000000001</v>
      </c>
      <c r="L853" s="4">
        <v>35.820000000000007</v>
      </c>
    </row>
    <row r="854" spans="1:12" outlineLevel="2" x14ac:dyDescent="0.25">
      <c r="A854" s="7">
        <v>26</v>
      </c>
      <c r="B854" s="7">
        <v>61258</v>
      </c>
      <c r="C854" s="7" t="s">
        <v>912</v>
      </c>
      <c r="D854" s="4">
        <v>14.51</v>
      </c>
      <c r="E854" s="4">
        <v>0</v>
      </c>
      <c r="F854" s="4">
        <v>14.51</v>
      </c>
      <c r="G854" s="4">
        <v>7.26</v>
      </c>
      <c r="H854" s="4">
        <v>0</v>
      </c>
      <c r="I854" s="4">
        <v>7.26</v>
      </c>
      <c r="J854" s="4">
        <v>7.25</v>
      </c>
      <c r="K854" s="4">
        <v>0</v>
      </c>
      <c r="L854" s="4">
        <v>7.25</v>
      </c>
    </row>
    <row r="855" spans="1:12" outlineLevel="2" x14ac:dyDescent="0.25">
      <c r="A855" s="7">
        <v>26</v>
      </c>
      <c r="B855" s="7">
        <v>61297</v>
      </c>
      <c r="C855" s="7" t="s">
        <v>913</v>
      </c>
      <c r="D855" s="4">
        <v>48.35</v>
      </c>
      <c r="E855" s="4">
        <v>16.48</v>
      </c>
      <c r="F855" s="4">
        <v>31.87</v>
      </c>
      <c r="G855" s="4">
        <v>24.18</v>
      </c>
      <c r="H855" s="4">
        <v>8.24</v>
      </c>
      <c r="I855" s="4">
        <v>15.94</v>
      </c>
      <c r="J855" s="4">
        <v>24.17</v>
      </c>
      <c r="K855" s="4">
        <v>8.24</v>
      </c>
      <c r="L855" s="4">
        <v>15.930000000000001</v>
      </c>
    </row>
    <row r="856" spans="1:12" outlineLevel="2" x14ac:dyDescent="0.25">
      <c r="A856" s="7">
        <v>26</v>
      </c>
      <c r="B856" s="7">
        <v>61351</v>
      </c>
      <c r="C856" s="7" t="s">
        <v>914</v>
      </c>
      <c r="D856" s="4">
        <v>59.28</v>
      </c>
      <c r="E856" s="4">
        <v>0</v>
      </c>
      <c r="F856" s="4">
        <v>59.28</v>
      </c>
      <c r="G856" s="4">
        <v>29.64</v>
      </c>
      <c r="H856" s="4">
        <v>0</v>
      </c>
      <c r="I856" s="4">
        <v>29.64</v>
      </c>
      <c r="J856" s="4">
        <v>29.64</v>
      </c>
      <c r="K856" s="4">
        <v>0</v>
      </c>
      <c r="L856" s="4">
        <v>29.64</v>
      </c>
    </row>
    <row r="857" spans="1:12" s="6" customFormat="1" outlineLevel="1" x14ac:dyDescent="0.25">
      <c r="A857" s="8" t="s">
        <v>2814</v>
      </c>
      <c r="B857" s="8"/>
      <c r="C857" s="8"/>
      <c r="D857" s="9">
        <f t="shared" ref="D857:L857" si="25">SUBTOTAL(9,D831:D856)</f>
        <v>9973.18</v>
      </c>
      <c r="E857" s="9">
        <f t="shared" si="25"/>
        <v>990.29</v>
      </c>
      <c r="F857" s="9">
        <f t="shared" si="25"/>
        <v>8982.8900000000031</v>
      </c>
      <c r="G857" s="9">
        <f t="shared" si="25"/>
        <v>4986.76</v>
      </c>
      <c r="H857" s="9">
        <f t="shared" si="25"/>
        <v>495.21999999999997</v>
      </c>
      <c r="I857" s="9">
        <f t="shared" si="25"/>
        <v>4491.5400000000027</v>
      </c>
      <c r="J857" s="9">
        <f t="shared" si="25"/>
        <v>4986.420000000001</v>
      </c>
      <c r="K857" s="9">
        <f t="shared" si="25"/>
        <v>495.07000000000005</v>
      </c>
      <c r="L857" s="9">
        <f t="shared" si="25"/>
        <v>4491.3500000000031</v>
      </c>
    </row>
    <row r="858" spans="1:12" outlineLevel="2" x14ac:dyDescent="0.25">
      <c r="A858" s="7">
        <v>27</v>
      </c>
      <c r="B858" s="7">
        <v>10270</v>
      </c>
      <c r="C858" s="7" t="s">
        <v>923</v>
      </c>
      <c r="D858" s="4">
        <v>3588.37</v>
      </c>
      <c r="E858" s="4">
        <v>230.24</v>
      </c>
      <c r="F858" s="4">
        <v>3358.13</v>
      </c>
      <c r="G858" s="4">
        <v>1794.19</v>
      </c>
      <c r="H858" s="4">
        <v>115.12</v>
      </c>
      <c r="I858" s="4">
        <v>1679.07</v>
      </c>
      <c r="J858" s="4">
        <v>1794.1800000000003</v>
      </c>
      <c r="K858" s="4">
        <v>115.12</v>
      </c>
      <c r="L858" s="4">
        <v>1679.0600000000002</v>
      </c>
    </row>
    <row r="859" spans="1:12" outlineLevel="2" x14ac:dyDescent="0.25">
      <c r="A859" s="7">
        <v>27</v>
      </c>
      <c r="B859" s="7">
        <v>40020</v>
      </c>
      <c r="C859" s="7" t="s">
        <v>924</v>
      </c>
      <c r="D859" s="4">
        <v>127.92</v>
      </c>
      <c r="E859" s="4">
        <v>2.93</v>
      </c>
      <c r="F859" s="4">
        <v>124.99</v>
      </c>
      <c r="G859" s="4">
        <v>63.97</v>
      </c>
      <c r="H859" s="4">
        <v>1.47</v>
      </c>
      <c r="I859" s="4">
        <v>62.5</v>
      </c>
      <c r="J859" s="4">
        <v>63.949999999999996</v>
      </c>
      <c r="K859" s="4">
        <v>1.4600000000000002</v>
      </c>
      <c r="L859" s="4">
        <v>62.489999999999995</v>
      </c>
    </row>
    <row r="860" spans="1:12" outlineLevel="2" x14ac:dyDescent="0.25">
      <c r="A860" s="7">
        <v>27</v>
      </c>
      <c r="B860" s="7">
        <v>41090</v>
      </c>
      <c r="C860" s="7" t="s">
        <v>925</v>
      </c>
      <c r="D860" s="4">
        <v>255.88</v>
      </c>
      <c r="E860" s="4">
        <v>1.1499999999999999</v>
      </c>
      <c r="F860" s="4">
        <v>254.73000000000002</v>
      </c>
      <c r="G860" s="4">
        <v>127.95</v>
      </c>
      <c r="H860" s="4">
        <v>0.58000000000000007</v>
      </c>
      <c r="I860" s="4">
        <v>127.37</v>
      </c>
      <c r="J860" s="4">
        <v>127.93</v>
      </c>
      <c r="K860" s="4">
        <v>0.57000000000000006</v>
      </c>
      <c r="L860" s="4">
        <v>127.36</v>
      </c>
    </row>
    <row r="861" spans="1:12" outlineLevel="2" x14ac:dyDescent="0.25">
      <c r="A861" s="7">
        <v>27</v>
      </c>
      <c r="B861" s="7">
        <v>41181</v>
      </c>
      <c r="C861" s="7" t="s">
        <v>207</v>
      </c>
      <c r="D861" s="4">
        <v>13.52</v>
      </c>
      <c r="E861" s="4">
        <v>6.32</v>
      </c>
      <c r="F861" s="4">
        <v>7.2</v>
      </c>
      <c r="G861" s="4">
        <v>6.76</v>
      </c>
      <c r="H861" s="4">
        <v>3.16</v>
      </c>
      <c r="I861" s="4">
        <v>3.6</v>
      </c>
      <c r="J861" s="4">
        <v>6.76</v>
      </c>
      <c r="K861" s="4">
        <v>3.16</v>
      </c>
      <c r="L861" s="4">
        <v>3.6</v>
      </c>
    </row>
    <row r="862" spans="1:12" outlineLevel="2" x14ac:dyDescent="0.25">
      <c r="A862" s="7">
        <v>27</v>
      </c>
      <c r="B862" s="7">
        <v>41900</v>
      </c>
      <c r="C862" s="7" t="s">
        <v>926</v>
      </c>
      <c r="D862" s="4">
        <v>7.84</v>
      </c>
      <c r="E862" s="4">
        <v>2.68</v>
      </c>
      <c r="F862" s="4">
        <v>5.16</v>
      </c>
      <c r="G862" s="4">
        <v>3.92</v>
      </c>
      <c r="H862" s="4">
        <v>1.34</v>
      </c>
      <c r="I862" s="4">
        <v>2.58</v>
      </c>
      <c r="J862" s="4">
        <v>3.92</v>
      </c>
      <c r="K862" s="4">
        <v>1.34</v>
      </c>
      <c r="L862" s="4">
        <v>2.58</v>
      </c>
    </row>
    <row r="863" spans="1:12" outlineLevel="2" x14ac:dyDescent="0.25">
      <c r="A863" s="7">
        <v>27</v>
      </c>
      <c r="B863" s="7">
        <v>42106</v>
      </c>
      <c r="C863" s="7" t="s">
        <v>20</v>
      </c>
      <c r="D863" s="4">
        <v>48.83</v>
      </c>
      <c r="E863" s="4">
        <v>21.96</v>
      </c>
      <c r="F863" s="4">
        <v>26.87</v>
      </c>
      <c r="G863" s="4">
        <v>24.42</v>
      </c>
      <c r="H863" s="4">
        <v>10.98</v>
      </c>
      <c r="I863" s="4">
        <v>13.44</v>
      </c>
      <c r="J863" s="4">
        <v>24.410000000000004</v>
      </c>
      <c r="K863" s="4">
        <v>10.98</v>
      </c>
      <c r="L863" s="4">
        <v>13.430000000000001</v>
      </c>
    </row>
    <row r="864" spans="1:12" outlineLevel="2" x14ac:dyDescent="0.25">
      <c r="A864" s="7">
        <v>27</v>
      </c>
      <c r="B864" s="7">
        <v>42121</v>
      </c>
      <c r="C864" s="7" t="s">
        <v>794</v>
      </c>
      <c r="D864" s="4">
        <v>34.01</v>
      </c>
      <c r="E864" s="4">
        <v>1.91</v>
      </c>
      <c r="F864" s="4">
        <v>32.1</v>
      </c>
      <c r="G864" s="4">
        <v>17.010000000000002</v>
      </c>
      <c r="H864" s="4">
        <v>0.96</v>
      </c>
      <c r="I864" s="4">
        <v>16.05</v>
      </c>
      <c r="J864" s="4">
        <v>17</v>
      </c>
      <c r="K864" s="4">
        <v>0.95</v>
      </c>
      <c r="L864" s="4">
        <v>16.05</v>
      </c>
    </row>
    <row r="865" spans="1:12" outlineLevel="2" x14ac:dyDescent="0.25">
      <c r="A865" s="7">
        <v>27</v>
      </c>
      <c r="B865" s="7">
        <v>42190</v>
      </c>
      <c r="C865" s="7" t="s">
        <v>927</v>
      </c>
      <c r="D865" s="4">
        <v>12.06</v>
      </c>
      <c r="E865" s="4">
        <v>2.0099999999999998</v>
      </c>
      <c r="F865" s="4">
        <v>10.050000000000001</v>
      </c>
      <c r="G865" s="4">
        <v>6.04</v>
      </c>
      <c r="H865" s="4">
        <v>1.01</v>
      </c>
      <c r="I865" s="4">
        <v>5.03</v>
      </c>
      <c r="J865" s="4">
        <v>6.0200000000000005</v>
      </c>
      <c r="K865" s="4">
        <v>0.99999999999999978</v>
      </c>
      <c r="L865" s="4">
        <v>5.0200000000000005</v>
      </c>
    </row>
    <row r="866" spans="1:12" outlineLevel="2" x14ac:dyDescent="0.25">
      <c r="A866" s="7">
        <v>27</v>
      </c>
      <c r="B866" s="7">
        <v>42323</v>
      </c>
      <c r="C866" s="7" t="s">
        <v>349</v>
      </c>
      <c r="D866" s="4">
        <v>11.530000000000001</v>
      </c>
      <c r="E866" s="4">
        <v>3.3</v>
      </c>
      <c r="F866" s="4">
        <v>8.23</v>
      </c>
      <c r="G866" s="4">
        <v>5.77</v>
      </c>
      <c r="H866" s="4">
        <v>1.65</v>
      </c>
      <c r="I866" s="4">
        <v>4.12</v>
      </c>
      <c r="J866" s="4">
        <v>5.76</v>
      </c>
      <c r="K866" s="4">
        <v>1.65</v>
      </c>
      <c r="L866" s="4">
        <v>4.1100000000000003</v>
      </c>
    </row>
    <row r="867" spans="1:12" outlineLevel="2" x14ac:dyDescent="0.25">
      <c r="A867" s="7">
        <v>27</v>
      </c>
      <c r="B867" s="7">
        <v>42531</v>
      </c>
      <c r="C867" s="7" t="s">
        <v>282</v>
      </c>
      <c r="D867" s="4">
        <v>18.32</v>
      </c>
      <c r="E867" s="4">
        <v>3.24</v>
      </c>
      <c r="F867" s="4">
        <v>15.08</v>
      </c>
      <c r="G867" s="4">
        <v>9.16</v>
      </c>
      <c r="H867" s="4">
        <v>1.62</v>
      </c>
      <c r="I867" s="4">
        <v>7.54</v>
      </c>
      <c r="J867" s="4">
        <v>9.16</v>
      </c>
      <c r="K867" s="4">
        <v>1.62</v>
      </c>
      <c r="L867" s="4">
        <v>7.54</v>
      </c>
    </row>
    <row r="868" spans="1:12" outlineLevel="2" x14ac:dyDescent="0.25">
      <c r="A868" s="7">
        <v>27</v>
      </c>
      <c r="B868" s="7">
        <v>43582</v>
      </c>
      <c r="C868" s="7" t="s">
        <v>128</v>
      </c>
      <c r="D868" s="4">
        <v>13.8</v>
      </c>
      <c r="E868" s="4">
        <v>4.97</v>
      </c>
      <c r="F868" s="4">
        <v>8.83</v>
      </c>
      <c r="G868" s="4">
        <v>6.91</v>
      </c>
      <c r="H868" s="4">
        <v>2.4900000000000002</v>
      </c>
      <c r="I868" s="4">
        <v>4.42</v>
      </c>
      <c r="J868" s="4">
        <v>6.89</v>
      </c>
      <c r="K868" s="4">
        <v>2.4799999999999995</v>
      </c>
      <c r="L868" s="4">
        <v>4.41</v>
      </c>
    </row>
    <row r="869" spans="1:12" outlineLevel="2" x14ac:dyDescent="0.25">
      <c r="A869" s="7">
        <v>27</v>
      </c>
      <c r="B869" s="7">
        <v>43911</v>
      </c>
      <c r="C869" s="7" t="s">
        <v>421</v>
      </c>
      <c r="D869" s="4">
        <v>4.42</v>
      </c>
      <c r="E869" s="4">
        <v>1.62</v>
      </c>
      <c r="F869" s="4">
        <v>2.8</v>
      </c>
      <c r="G869" s="4">
        <v>2.21</v>
      </c>
      <c r="H869" s="4">
        <v>0.81</v>
      </c>
      <c r="I869" s="4">
        <v>1.4</v>
      </c>
      <c r="J869" s="4">
        <v>2.21</v>
      </c>
      <c r="K869" s="4">
        <v>0.81</v>
      </c>
      <c r="L869" s="4">
        <v>1.4</v>
      </c>
    </row>
    <row r="870" spans="1:12" outlineLevel="2" x14ac:dyDescent="0.25">
      <c r="A870" s="7">
        <v>27</v>
      </c>
      <c r="B870" s="7">
        <v>44158</v>
      </c>
      <c r="C870" s="7" t="s">
        <v>50</v>
      </c>
      <c r="D870" s="4">
        <v>14.74</v>
      </c>
      <c r="E870" s="4">
        <v>4.51</v>
      </c>
      <c r="F870" s="4">
        <v>10.23</v>
      </c>
      <c r="G870" s="4">
        <v>7.38</v>
      </c>
      <c r="H870" s="4">
        <v>2.2599999999999998</v>
      </c>
      <c r="I870" s="4">
        <v>5.12</v>
      </c>
      <c r="J870" s="4">
        <v>7.36</v>
      </c>
      <c r="K870" s="4">
        <v>2.25</v>
      </c>
      <c r="L870" s="4">
        <v>5.1100000000000003</v>
      </c>
    </row>
    <row r="871" spans="1:12" outlineLevel="2" x14ac:dyDescent="0.25">
      <c r="A871" s="7">
        <v>27</v>
      </c>
      <c r="B871" s="7">
        <v>44380</v>
      </c>
      <c r="C871" s="7" t="s">
        <v>928</v>
      </c>
      <c r="D871" s="4">
        <v>23.91</v>
      </c>
      <c r="E871" s="4">
        <v>7.81</v>
      </c>
      <c r="F871" s="4">
        <v>16.100000000000001</v>
      </c>
      <c r="G871" s="4">
        <v>11.96</v>
      </c>
      <c r="H871" s="4">
        <v>3.91</v>
      </c>
      <c r="I871" s="4">
        <v>8.0500000000000007</v>
      </c>
      <c r="J871" s="4">
        <v>11.95</v>
      </c>
      <c r="K871" s="4">
        <v>3.8999999999999995</v>
      </c>
      <c r="L871" s="4">
        <v>8.0500000000000007</v>
      </c>
    </row>
    <row r="872" spans="1:12" outlineLevel="2" x14ac:dyDescent="0.25">
      <c r="A872" s="7">
        <v>27</v>
      </c>
      <c r="B872" s="7">
        <v>45071</v>
      </c>
      <c r="C872" s="7" t="s">
        <v>397</v>
      </c>
      <c r="D872" s="4">
        <v>31.18</v>
      </c>
      <c r="E872" s="4">
        <v>9.91</v>
      </c>
      <c r="F872" s="4">
        <v>21.27</v>
      </c>
      <c r="G872" s="4">
        <v>15.600000000000001</v>
      </c>
      <c r="H872" s="4">
        <v>4.96</v>
      </c>
      <c r="I872" s="4">
        <v>10.64</v>
      </c>
      <c r="J872" s="4">
        <v>15.579999999999998</v>
      </c>
      <c r="K872" s="4">
        <v>4.95</v>
      </c>
      <c r="L872" s="4">
        <v>10.629999999999999</v>
      </c>
    </row>
    <row r="873" spans="1:12" outlineLevel="2" x14ac:dyDescent="0.25">
      <c r="A873" s="7">
        <v>27</v>
      </c>
      <c r="B873" s="7">
        <v>45741</v>
      </c>
      <c r="C873" s="7" t="s">
        <v>798</v>
      </c>
      <c r="D873" s="4">
        <v>5.03</v>
      </c>
      <c r="E873" s="4">
        <v>1.8</v>
      </c>
      <c r="F873" s="4">
        <v>3.23</v>
      </c>
      <c r="G873" s="4">
        <v>2.52</v>
      </c>
      <c r="H873" s="4">
        <v>0.9</v>
      </c>
      <c r="I873" s="4">
        <v>1.62</v>
      </c>
      <c r="J873" s="4">
        <v>2.5099999999999998</v>
      </c>
      <c r="K873" s="4">
        <v>0.9</v>
      </c>
      <c r="L873" s="4">
        <v>1.6099999999999999</v>
      </c>
    </row>
    <row r="874" spans="1:12" outlineLevel="2" x14ac:dyDescent="0.25">
      <c r="A874" s="7">
        <v>27</v>
      </c>
      <c r="B874" s="7">
        <v>51530</v>
      </c>
      <c r="C874" s="7" t="s">
        <v>929</v>
      </c>
      <c r="D874" s="4">
        <v>0.02</v>
      </c>
      <c r="E874" s="4">
        <v>0.01</v>
      </c>
      <c r="F874" s="4">
        <v>0.01</v>
      </c>
      <c r="G874" s="4">
        <v>0.02</v>
      </c>
      <c r="H874" s="4">
        <v>0.01</v>
      </c>
      <c r="I874" s="4">
        <v>0.01</v>
      </c>
      <c r="J874" s="4">
        <v>0</v>
      </c>
      <c r="K874" s="4">
        <v>0</v>
      </c>
      <c r="L874" s="4">
        <v>0</v>
      </c>
    </row>
    <row r="875" spans="1:12" outlineLevel="2" x14ac:dyDescent="0.25">
      <c r="A875" s="7">
        <v>27</v>
      </c>
      <c r="B875" s="7">
        <v>51610</v>
      </c>
      <c r="C875" s="7" t="s">
        <v>930</v>
      </c>
      <c r="D875" s="4">
        <v>0.73</v>
      </c>
      <c r="E875" s="4">
        <v>0.06</v>
      </c>
      <c r="F875" s="4">
        <v>0.67</v>
      </c>
      <c r="G875" s="4">
        <v>0.37</v>
      </c>
      <c r="H875" s="4">
        <v>0.03</v>
      </c>
      <c r="I875" s="4">
        <v>0.34</v>
      </c>
      <c r="J875" s="4">
        <v>0.36</v>
      </c>
      <c r="K875" s="4">
        <v>0.03</v>
      </c>
      <c r="L875" s="4">
        <v>0.33</v>
      </c>
    </row>
    <row r="876" spans="1:12" outlineLevel="2" x14ac:dyDescent="0.25">
      <c r="A876" s="7">
        <v>27</v>
      </c>
      <c r="B876" s="7">
        <v>52080</v>
      </c>
      <c r="C876" s="7" t="s">
        <v>931</v>
      </c>
      <c r="D876" s="4">
        <v>1.23</v>
      </c>
      <c r="E876" s="4">
        <v>0.49</v>
      </c>
      <c r="F876" s="4">
        <v>0.74</v>
      </c>
      <c r="G876" s="4">
        <v>0.62</v>
      </c>
      <c r="H876" s="4">
        <v>0.25</v>
      </c>
      <c r="I876" s="4">
        <v>0.37</v>
      </c>
      <c r="J876" s="4">
        <v>0.61</v>
      </c>
      <c r="K876" s="4">
        <v>0.24</v>
      </c>
      <c r="L876" s="4">
        <v>0.37</v>
      </c>
    </row>
    <row r="877" spans="1:12" outlineLevel="2" x14ac:dyDescent="0.25">
      <c r="A877" s="7">
        <v>27</v>
      </c>
      <c r="B877" s="7">
        <v>52940</v>
      </c>
      <c r="C877" s="7" t="s">
        <v>932</v>
      </c>
      <c r="D877" s="4">
        <v>46.660000000000004</v>
      </c>
      <c r="E877" s="4">
        <v>14.81</v>
      </c>
      <c r="F877" s="4">
        <v>31.85</v>
      </c>
      <c r="G877" s="4">
        <v>23.34</v>
      </c>
      <c r="H877" s="4">
        <v>7.41</v>
      </c>
      <c r="I877" s="4">
        <v>15.93</v>
      </c>
      <c r="J877" s="4">
        <v>23.32</v>
      </c>
      <c r="K877" s="4">
        <v>7.4</v>
      </c>
      <c r="L877" s="4">
        <v>15.920000000000002</v>
      </c>
    </row>
    <row r="878" spans="1:12" outlineLevel="2" x14ac:dyDescent="0.25">
      <c r="A878" s="7">
        <v>27</v>
      </c>
      <c r="B878" s="7">
        <v>57110</v>
      </c>
      <c r="C878" s="7" t="s">
        <v>933</v>
      </c>
      <c r="D878" s="4">
        <v>0.19</v>
      </c>
      <c r="E878" s="4">
        <v>0.06</v>
      </c>
      <c r="F878" s="4">
        <v>0.13</v>
      </c>
      <c r="G878" s="4">
        <v>0.1</v>
      </c>
      <c r="H878" s="4">
        <v>0.03</v>
      </c>
      <c r="I878" s="4">
        <v>7.0000000000000007E-2</v>
      </c>
      <c r="J878" s="4">
        <v>0.09</v>
      </c>
      <c r="K878" s="4">
        <v>0.03</v>
      </c>
      <c r="L878" s="4">
        <v>0.06</v>
      </c>
    </row>
    <row r="879" spans="1:12" outlineLevel="2" x14ac:dyDescent="0.25">
      <c r="A879" s="7">
        <v>27</v>
      </c>
      <c r="B879" s="7">
        <v>58620</v>
      </c>
      <c r="C879" s="7" t="s">
        <v>934</v>
      </c>
      <c r="D879" s="4">
        <v>3.99</v>
      </c>
      <c r="E879" s="4">
        <v>1.47</v>
      </c>
      <c r="F879" s="4">
        <v>2.52</v>
      </c>
      <c r="G879" s="4">
        <v>2</v>
      </c>
      <c r="H879" s="4">
        <v>0.74</v>
      </c>
      <c r="I879" s="4">
        <v>1.26</v>
      </c>
      <c r="J879" s="4">
        <v>1.99</v>
      </c>
      <c r="K879" s="4">
        <v>0.73</v>
      </c>
      <c r="L879" s="4">
        <v>1.26</v>
      </c>
    </row>
    <row r="880" spans="1:12" outlineLevel="2" x14ac:dyDescent="0.25">
      <c r="A880" s="7">
        <v>27</v>
      </c>
      <c r="B880" s="7">
        <v>60350</v>
      </c>
      <c r="C880" s="7" t="s">
        <v>935</v>
      </c>
      <c r="D880" s="4">
        <v>647.29000000000008</v>
      </c>
      <c r="E880" s="4">
        <v>40.96</v>
      </c>
      <c r="F880" s="4">
        <v>606.33000000000004</v>
      </c>
      <c r="G880" s="4">
        <v>323.65000000000003</v>
      </c>
      <c r="H880" s="4">
        <v>20.48</v>
      </c>
      <c r="I880" s="4">
        <v>303.17</v>
      </c>
      <c r="J880" s="4">
        <v>323.64000000000004</v>
      </c>
      <c r="K880" s="4">
        <v>20.48</v>
      </c>
      <c r="L880" s="4">
        <v>303.16000000000003</v>
      </c>
    </row>
    <row r="881" spans="1:12" outlineLevel="2" x14ac:dyDescent="0.25">
      <c r="A881" s="7">
        <v>27</v>
      </c>
      <c r="B881" s="7">
        <v>60355</v>
      </c>
      <c r="C881" s="7" t="s">
        <v>936</v>
      </c>
      <c r="D881" s="4">
        <v>484.52000000000004</v>
      </c>
      <c r="E881" s="4">
        <v>18.11</v>
      </c>
      <c r="F881" s="4">
        <v>466.41</v>
      </c>
      <c r="G881" s="4">
        <v>242.27</v>
      </c>
      <c r="H881" s="4">
        <v>9.06</v>
      </c>
      <c r="I881" s="4">
        <v>233.21</v>
      </c>
      <c r="J881" s="4">
        <v>242.25000000000003</v>
      </c>
      <c r="K881" s="4">
        <v>9.0499999999999989</v>
      </c>
      <c r="L881" s="4">
        <v>233.20000000000002</v>
      </c>
    </row>
    <row r="882" spans="1:12" outlineLevel="2" x14ac:dyDescent="0.25">
      <c r="A882" s="7">
        <v>27</v>
      </c>
      <c r="B882" s="7">
        <v>60590</v>
      </c>
      <c r="C882" s="7" t="s">
        <v>937</v>
      </c>
      <c r="D882" s="4">
        <v>1265.22</v>
      </c>
      <c r="E882" s="4">
        <v>24.37</v>
      </c>
      <c r="F882" s="4">
        <v>1240.8499999999999</v>
      </c>
      <c r="G882" s="4">
        <v>632.62</v>
      </c>
      <c r="H882" s="4">
        <v>12.19</v>
      </c>
      <c r="I882" s="4">
        <v>620.42999999999995</v>
      </c>
      <c r="J882" s="4">
        <v>632.59999999999991</v>
      </c>
      <c r="K882" s="4">
        <v>12.180000000000001</v>
      </c>
      <c r="L882" s="4">
        <v>620.41999999999996</v>
      </c>
    </row>
    <row r="883" spans="1:12" outlineLevel="2" x14ac:dyDescent="0.25">
      <c r="A883" s="7">
        <v>27</v>
      </c>
      <c r="B883" s="7">
        <v>61151</v>
      </c>
      <c r="C883" s="7" t="s">
        <v>938</v>
      </c>
      <c r="D883" s="4">
        <v>21.88</v>
      </c>
      <c r="E883" s="4">
        <v>4</v>
      </c>
      <c r="F883" s="4">
        <v>17.88</v>
      </c>
      <c r="G883" s="4">
        <v>10.94</v>
      </c>
      <c r="H883" s="4">
        <v>2</v>
      </c>
      <c r="I883" s="4">
        <v>8.94</v>
      </c>
      <c r="J883" s="4">
        <v>10.94</v>
      </c>
      <c r="K883" s="4">
        <v>2</v>
      </c>
      <c r="L883" s="4">
        <v>8.94</v>
      </c>
    </row>
    <row r="884" spans="1:12" s="6" customFormat="1" outlineLevel="1" x14ac:dyDescent="0.25">
      <c r="A884" s="8" t="s">
        <v>2815</v>
      </c>
      <c r="B884" s="8"/>
      <c r="C884" s="8"/>
      <c r="D884" s="9">
        <f t="shared" ref="D884:L884" si="26">SUBTOTAL(9,D858:D883)</f>
        <v>6683.0899999999992</v>
      </c>
      <c r="E884" s="9">
        <f t="shared" si="26"/>
        <v>410.70000000000016</v>
      </c>
      <c r="F884" s="9">
        <f t="shared" si="26"/>
        <v>6272.39</v>
      </c>
      <c r="G884" s="9">
        <f t="shared" si="26"/>
        <v>3341.7</v>
      </c>
      <c r="H884" s="9">
        <f t="shared" si="26"/>
        <v>205.42000000000002</v>
      </c>
      <c r="I884" s="9">
        <f t="shared" si="26"/>
        <v>3136.2799999999993</v>
      </c>
      <c r="J884" s="9">
        <f t="shared" si="26"/>
        <v>3341.3900000000008</v>
      </c>
      <c r="K884" s="9">
        <f t="shared" si="26"/>
        <v>205.28</v>
      </c>
      <c r="L884" s="9">
        <f t="shared" si="26"/>
        <v>3136.1099999999997</v>
      </c>
    </row>
    <row r="885" spans="1:12" outlineLevel="2" x14ac:dyDescent="0.25">
      <c r="A885" s="7">
        <v>28</v>
      </c>
      <c r="B885" s="7">
        <v>10280</v>
      </c>
      <c r="C885" s="7" t="s">
        <v>942</v>
      </c>
      <c r="D885" s="4">
        <v>5400.04</v>
      </c>
      <c r="E885" s="4">
        <v>2571.27</v>
      </c>
      <c r="F885" s="4">
        <v>2828.77</v>
      </c>
      <c r="G885" s="4">
        <v>2700.03</v>
      </c>
      <c r="H885" s="4">
        <v>1285.6400000000001</v>
      </c>
      <c r="I885" s="4">
        <v>1414.39</v>
      </c>
      <c r="J885" s="4">
        <v>2700.0099999999998</v>
      </c>
      <c r="K885" s="4">
        <v>1285.6299999999999</v>
      </c>
      <c r="L885" s="4">
        <v>1414.3799999999999</v>
      </c>
    </row>
    <row r="886" spans="1:12" outlineLevel="2" x14ac:dyDescent="0.25">
      <c r="A886" s="7">
        <v>28</v>
      </c>
      <c r="B886" s="7">
        <v>40181</v>
      </c>
      <c r="C886" s="7" t="s">
        <v>536</v>
      </c>
      <c r="D886" s="4">
        <v>369.89</v>
      </c>
      <c r="E886" s="4">
        <v>228.66</v>
      </c>
      <c r="F886" s="4">
        <v>141.22999999999999</v>
      </c>
      <c r="G886" s="4">
        <v>184.95</v>
      </c>
      <c r="H886" s="4">
        <v>114.33</v>
      </c>
      <c r="I886" s="4">
        <v>70.62</v>
      </c>
      <c r="J886" s="4">
        <v>184.94</v>
      </c>
      <c r="K886" s="4">
        <v>114.33</v>
      </c>
      <c r="L886" s="4">
        <v>70.609999999999985</v>
      </c>
    </row>
    <row r="887" spans="1:12" outlineLevel="2" x14ac:dyDescent="0.25">
      <c r="A887" s="7">
        <v>28</v>
      </c>
      <c r="B887" s="7">
        <v>40240</v>
      </c>
      <c r="C887" s="7" t="s">
        <v>943</v>
      </c>
      <c r="D887" s="4">
        <v>1393.4499999999998</v>
      </c>
      <c r="E887" s="4">
        <v>743.54</v>
      </c>
      <c r="F887" s="4">
        <v>649.91</v>
      </c>
      <c r="G887" s="4">
        <v>696.73</v>
      </c>
      <c r="H887" s="4">
        <v>371.77</v>
      </c>
      <c r="I887" s="4">
        <v>324.95999999999998</v>
      </c>
      <c r="J887" s="4">
        <v>696.72</v>
      </c>
      <c r="K887" s="4">
        <v>371.77</v>
      </c>
      <c r="L887" s="4">
        <v>324.95</v>
      </c>
    </row>
    <row r="888" spans="1:12" outlineLevel="2" x14ac:dyDescent="0.25">
      <c r="A888" s="7">
        <v>28</v>
      </c>
      <c r="B888" s="7">
        <v>40810</v>
      </c>
      <c r="C888" s="7" t="s">
        <v>944</v>
      </c>
      <c r="D888" s="4">
        <v>93.4</v>
      </c>
      <c r="E888" s="4">
        <v>34.15</v>
      </c>
      <c r="F888" s="4">
        <v>59.25</v>
      </c>
      <c r="G888" s="4">
        <v>46.709999999999994</v>
      </c>
      <c r="H888" s="4">
        <v>17.079999999999998</v>
      </c>
      <c r="I888" s="4">
        <v>29.63</v>
      </c>
      <c r="J888" s="4">
        <v>46.69</v>
      </c>
      <c r="K888" s="4">
        <v>17.07</v>
      </c>
      <c r="L888" s="4">
        <v>29.62</v>
      </c>
    </row>
    <row r="889" spans="1:12" outlineLevel="2" x14ac:dyDescent="0.25">
      <c r="A889" s="7">
        <v>28</v>
      </c>
      <c r="B889" s="7">
        <v>41040</v>
      </c>
      <c r="C889" s="7" t="s">
        <v>945</v>
      </c>
      <c r="D889" s="4">
        <v>228.10000000000002</v>
      </c>
      <c r="E889" s="4">
        <v>105.81</v>
      </c>
      <c r="F889" s="4">
        <v>122.29</v>
      </c>
      <c r="G889" s="4">
        <v>114.06</v>
      </c>
      <c r="H889" s="4">
        <v>52.91</v>
      </c>
      <c r="I889" s="4">
        <v>61.15</v>
      </c>
      <c r="J889" s="4">
        <v>114.04000000000002</v>
      </c>
      <c r="K889" s="4">
        <v>52.900000000000006</v>
      </c>
      <c r="L889" s="4">
        <v>61.140000000000008</v>
      </c>
    </row>
    <row r="890" spans="1:12" outlineLevel="2" x14ac:dyDescent="0.25">
      <c r="A890" s="7">
        <v>28</v>
      </c>
      <c r="B890" s="7">
        <v>41101</v>
      </c>
      <c r="C890" s="7" t="s">
        <v>448</v>
      </c>
      <c r="D890" s="4">
        <v>1336.13</v>
      </c>
      <c r="E890" s="4">
        <v>353.47</v>
      </c>
      <c r="F890" s="4">
        <v>982.66</v>
      </c>
      <c r="G890" s="4">
        <v>668.06999999999994</v>
      </c>
      <c r="H890" s="4">
        <v>176.74</v>
      </c>
      <c r="I890" s="4">
        <v>491.33</v>
      </c>
      <c r="J890" s="4">
        <v>668.06</v>
      </c>
      <c r="K890" s="4">
        <v>176.73000000000002</v>
      </c>
      <c r="L890" s="4">
        <v>491.33</v>
      </c>
    </row>
    <row r="891" spans="1:12" outlineLevel="2" x14ac:dyDescent="0.25">
      <c r="A891" s="7">
        <v>28</v>
      </c>
      <c r="B891" s="7">
        <v>41150</v>
      </c>
      <c r="C891" s="7" t="s">
        <v>946</v>
      </c>
      <c r="D891" s="4">
        <v>129.36000000000001</v>
      </c>
      <c r="E891" s="4">
        <v>57.22</v>
      </c>
      <c r="F891" s="4">
        <v>72.14</v>
      </c>
      <c r="G891" s="4">
        <v>64.699999999999989</v>
      </c>
      <c r="H891" s="4">
        <v>28.619999999999997</v>
      </c>
      <c r="I891" s="4">
        <v>36.08</v>
      </c>
      <c r="J891" s="4">
        <v>64.66</v>
      </c>
      <c r="K891" s="4">
        <v>28.6</v>
      </c>
      <c r="L891" s="4">
        <v>36.059999999999995</v>
      </c>
    </row>
    <row r="892" spans="1:12" outlineLevel="2" x14ac:dyDescent="0.25">
      <c r="A892" s="7">
        <v>28</v>
      </c>
      <c r="B892" s="7">
        <v>42210</v>
      </c>
      <c r="C892" s="7" t="s">
        <v>947</v>
      </c>
      <c r="D892" s="4">
        <v>203.16000000000003</v>
      </c>
      <c r="E892" s="4">
        <v>92.43</v>
      </c>
      <c r="F892" s="4">
        <v>110.73</v>
      </c>
      <c r="G892" s="4">
        <v>101.59</v>
      </c>
      <c r="H892" s="4">
        <v>46.22</v>
      </c>
      <c r="I892" s="4">
        <v>55.37</v>
      </c>
      <c r="J892" s="4">
        <v>101.57000000000002</v>
      </c>
      <c r="K892" s="4">
        <v>46.210000000000008</v>
      </c>
      <c r="L892" s="4">
        <v>55.360000000000007</v>
      </c>
    </row>
    <row r="893" spans="1:12" outlineLevel="2" x14ac:dyDescent="0.25">
      <c r="A893" s="7">
        <v>28</v>
      </c>
      <c r="B893" s="7">
        <v>42540</v>
      </c>
      <c r="C893" s="7" t="s">
        <v>948</v>
      </c>
      <c r="D893" s="4">
        <v>166.81</v>
      </c>
      <c r="E893" s="4">
        <v>51.56</v>
      </c>
      <c r="F893" s="4">
        <v>115.25</v>
      </c>
      <c r="G893" s="4">
        <v>83.41</v>
      </c>
      <c r="H893" s="4">
        <v>25.78</v>
      </c>
      <c r="I893" s="4">
        <v>57.63</v>
      </c>
      <c r="J893" s="4">
        <v>83.4</v>
      </c>
      <c r="K893" s="4">
        <v>25.78</v>
      </c>
      <c r="L893" s="4">
        <v>57.62</v>
      </c>
    </row>
    <row r="894" spans="1:12" outlineLevel="2" x14ac:dyDescent="0.25">
      <c r="A894" s="7">
        <v>28</v>
      </c>
      <c r="B894" s="7">
        <v>43390</v>
      </c>
      <c r="C894" s="7" t="s">
        <v>949</v>
      </c>
      <c r="D894" s="4">
        <v>92.84</v>
      </c>
      <c r="E894" s="4">
        <v>17.93</v>
      </c>
      <c r="F894" s="4">
        <v>74.91</v>
      </c>
      <c r="G894" s="4">
        <v>46.43</v>
      </c>
      <c r="H894" s="4">
        <v>8.9700000000000006</v>
      </c>
      <c r="I894" s="4">
        <v>37.46</v>
      </c>
      <c r="J894" s="4">
        <v>46.41</v>
      </c>
      <c r="K894" s="4">
        <v>8.9599999999999991</v>
      </c>
      <c r="L894" s="4">
        <v>37.449999999999996</v>
      </c>
    </row>
    <row r="895" spans="1:12" outlineLevel="2" x14ac:dyDescent="0.25">
      <c r="A895" s="7">
        <v>28</v>
      </c>
      <c r="B895" s="7">
        <v>43560</v>
      </c>
      <c r="C895" s="7" t="s">
        <v>950</v>
      </c>
      <c r="D895" s="4">
        <v>67.3</v>
      </c>
      <c r="E895" s="4">
        <v>31.13</v>
      </c>
      <c r="F895" s="4">
        <v>36.17</v>
      </c>
      <c r="G895" s="4">
        <v>33.659999999999997</v>
      </c>
      <c r="H895" s="4">
        <v>15.57</v>
      </c>
      <c r="I895" s="4">
        <v>18.09</v>
      </c>
      <c r="J895" s="4">
        <v>33.64</v>
      </c>
      <c r="K895" s="4">
        <v>15.559999999999999</v>
      </c>
      <c r="L895" s="4">
        <v>18.080000000000002</v>
      </c>
    </row>
    <row r="896" spans="1:12" outlineLevel="2" x14ac:dyDescent="0.25">
      <c r="A896" s="7">
        <v>28</v>
      </c>
      <c r="B896" s="7">
        <v>43630</v>
      </c>
      <c r="C896" s="7" t="s">
        <v>951</v>
      </c>
      <c r="D896" s="4">
        <v>409.65</v>
      </c>
      <c r="E896" s="4">
        <v>202.67</v>
      </c>
      <c r="F896" s="4">
        <v>206.98</v>
      </c>
      <c r="G896" s="4">
        <v>204.82999999999998</v>
      </c>
      <c r="H896" s="4">
        <v>101.34</v>
      </c>
      <c r="I896" s="4">
        <v>103.49</v>
      </c>
      <c r="J896" s="4">
        <v>204.82</v>
      </c>
      <c r="K896" s="4">
        <v>101.32999999999998</v>
      </c>
      <c r="L896" s="4">
        <v>103.49</v>
      </c>
    </row>
    <row r="897" spans="1:12" outlineLevel="2" x14ac:dyDescent="0.25">
      <c r="A897" s="7">
        <v>28</v>
      </c>
      <c r="B897" s="7">
        <v>43760</v>
      </c>
      <c r="C897" s="7" t="s">
        <v>952</v>
      </c>
      <c r="D897" s="4">
        <v>298.83</v>
      </c>
      <c r="E897" s="4">
        <v>121.86</v>
      </c>
      <c r="F897" s="4">
        <v>176.97</v>
      </c>
      <c r="G897" s="4">
        <v>149.41999999999999</v>
      </c>
      <c r="H897" s="4">
        <v>60.93</v>
      </c>
      <c r="I897" s="4">
        <v>88.49</v>
      </c>
      <c r="J897" s="4">
        <v>149.41</v>
      </c>
      <c r="K897" s="4">
        <v>60.93</v>
      </c>
      <c r="L897" s="4">
        <v>88.48</v>
      </c>
    </row>
    <row r="898" spans="1:12" outlineLevel="2" x14ac:dyDescent="0.25">
      <c r="A898" s="7">
        <v>28</v>
      </c>
      <c r="B898" s="7">
        <v>44050</v>
      </c>
      <c r="C898" s="7" t="s">
        <v>953</v>
      </c>
      <c r="D898" s="4">
        <v>92.02</v>
      </c>
      <c r="E898" s="4">
        <v>45.69</v>
      </c>
      <c r="F898" s="4">
        <v>46.33</v>
      </c>
      <c r="G898" s="4">
        <v>46.02</v>
      </c>
      <c r="H898" s="4">
        <v>22.85</v>
      </c>
      <c r="I898" s="4">
        <v>23.17</v>
      </c>
      <c r="J898" s="4">
        <v>45.999999999999993</v>
      </c>
      <c r="K898" s="4">
        <v>22.839999999999996</v>
      </c>
      <c r="L898" s="4">
        <v>23.159999999999997</v>
      </c>
    </row>
    <row r="899" spans="1:12" outlineLevel="2" x14ac:dyDescent="0.25">
      <c r="A899" s="7">
        <v>28</v>
      </c>
      <c r="B899" s="7">
        <v>44710</v>
      </c>
      <c r="C899" s="7" t="s">
        <v>954</v>
      </c>
      <c r="D899" s="4">
        <v>802.26</v>
      </c>
      <c r="E899" s="4">
        <v>333.82</v>
      </c>
      <c r="F899" s="4">
        <v>468.44</v>
      </c>
      <c r="G899" s="4">
        <v>401.13</v>
      </c>
      <c r="H899" s="4">
        <v>166.91</v>
      </c>
      <c r="I899" s="4">
        <v>234.22</v>
      </c>
      <c r="J899" s="4">
        <v>401.13</v>
      </c>
      <c r="K899" s="4">
        <v>166.91</v>
      </c>
      <c r="L899" s="4">
        <v>234.22</v>
      </c>
    </row>
    <row r="900" spans="1:12" outlineLevel="2" x14ac:dyDescent="0.25">
      <c r="A900" s="7">
        <v>28</v>
      </c>
      <c r="B900" s="7">
        <v>45381</v>
      </c>
      <c r="C900" s="7" t="s">
        <v>743</v>
      </c>
      <c r="D900" s="4">
        <v>101.35</v>
      </c>
      <c r="E900" s="4">
        <v>29.05</v>
      </c>
      <c r="F900" s="4">
        <v>72.3</v>
      </c>
      <c r="G900" s="4">
        <v>50.68</v>
      </c>
      <c r="H900" s="4">
        <v>14.53</v>
      </c>
      <c r="I900" s="4">
        <v>36.15</v>
      </c>
      <c r="J900" s="4">
        <v>50.67</v>
      </c>
      <c r="K900" s="4">
        <v>14.520000000000001</v>
      </c>
      <c r="L900" s="4">
        <v>36.15</v>
      </c>
    </row>
    <row r="901" spans="1:12" outlineLevel="2" x14ac:dyDescent="0.25">
      <c r="A901" s="7">
        <v>28</v>
      </c>
      <c r="B901" s="7">
        <v>45463</v>
      </c>
      <c r="C901" s="7" t="s">
        <v>91</v>
      </c>
      <c r="D901" s="4">
        <v>104.87</v>
      </c>
      <c r="E901" s="4">
        <v>44.57</v>
      </c>
      <c r="F901" s="4">
        <v>60.3</v>
      </c>
      <c r="G901" s="4">
        <v>52.44</v>
      </c>
      <c r="H901" s="4">
        <v>22.29</v>
      </c>
      <c r="I901" s="4">
        <v>30.15</v>
      </c>
      <c r="J901" s="4">
        <v>52.43</v>
      </c>
      <c r="K901" s="4">
        <v>22.28</v>
      </c>
      <c r="L901" s="4">
        <v>30.15</v>
      </c>
    </row>
    <row r="902" spans="1:12" outlineLevel="2" x14ac:dyDescent="0.25">
      <c r="A902" s="7">
        <v>28</v>
      </c>
      <c r="B902" s="7">
        <v>50250</v>
      </c>
      <c r="C902" s="7" t="s">
        <v>955</v>
      </c>
      <c r="D902" s="4">
        <v>4.05</v>
      </c>
      <c r="E902" s="4">
        <v>1.73</v>
      </c>
      <c r="F902" s="4">
        <v>2.3199999999999998</v>
      </c>
      <c r="G902" s="4">
        <v>2.0299999999999998</v>
      </c>
      <c r="H902" s="4">
        <v>0.87</v>
      </c>
      <c r="I902" s="4">
        <v>1.1599999999999999</v>
      </c>
      <c r="J902" s="4">
        <v>2.02</v>
      </c>
      <c r="K902" s="4">
        <v>0.86</v>
      </c>
      <c r="L902" s="4">
        <v>1.1599999999999999</v>
      </c>
    </row>
    <row r="903" spans="1:12" outlineLevel="2" x14ac:dyDescent="0.25">
      <c r="A903" s="7">
        <v>28</v>
      </c>
      <c r="B903" s="7">
        <v>51240</v>
      </c>
      <c r="C903" s="7" t="s">
        <v>956</v>
      </c>
      <c r="D903" s="4">
        <v>36.32</v>
      </c>
      <c r="E903" s="4">
        <v>14.36</v>
      </c>
      <c r="F903" s="4">
        <v>21.96</v>
      </c>
      <c r="G903" s="4">
        <v>18.16</v>
      </c>
      <c r="H903" s="4">
        <v>7.18</v>
      </c>
      <c r="I903" s="4">
        <v>10.98</v>
      </c>
      <c r="J903" s="4">
        <v>18.16</v>
      </c>
      <c r="K903" s="4">
        <v>7.18</v>
      </c>
      <c r="L903" s="4">
        <v>10.98</v>
      </c>
    </row>
    <row r="904" spans="1:12" outlineLevel="2" x14ac:dyDescent="0.25">
      <c r="A904" s="7">
        <v>28</v>
      </c>
      <c r="B904" s="7">
        <v>51560</v>
      </c>
      <c r="C904" s="7" t="s">
        <v>957</v>
      </c>
      <c r="D904" s="4">
        <v>213.44</v>
      </c>
      <c r="E904" s="4">
        <v>86.02</v>
      </c>
      <c r="F904" s="4">
        <v>127.42</v>
      </c>
      <c r="G904" s="4">
        <v>106.72</v>
      </c>
      <c r="H904" s="4">
        <v>43.01</v>
      </c>
      <c r="I904" s="4">
        <v>63.71</v>
      </c>
      <c r="J904" s="4">
        <v>106.72</v>
      </c>
      <c r="K904" s="4">
        <v>43.01</v>
      </c>
      <c r="L904" s="4">
        <v>63.71</v>
      </c>
    </row>
    <row r="905" spans="1:12" outlineLevel="2" x14ac:dyDescent="0.25">
      <c r="A905" s="7">
        <v>28</v>
      </c>
      <c r="B905" s="7">
        <v>55100</v>
      </c>
      <c r="C905" s="7" t="s">
        <v>958</v>
      </c>
      <c r="D905" s="4">
        <v>49.82</v>
      </c>
      <c r="E905" s="4">
        <v>17.579999999999998</v>
      </c>
      <c r="F905" s="4">
        <v>32.24</v>
      </c>
      <c r="G905" s="4">
        <v>24.91</v>
      </c>
      <c r="H905" s="4">
        <v>8.7899999999999991</v>
      </c>
      <c r="I905" s="4">
        <v>16.12</v>
      </c>
      <c r="J905" s="4">
        <v>24.91</v>
      </c>
      <c r="K905" s="4">
        <v>8.7899999999999991</v>
      </c>
      <c r="L905" s="4">
        <v>16.12</v>
      </c>
    </row>
    <row r="906" spans="1:12" outlineLevel="2" x14ac:dyDescent="0.25">
      <c r="A906" s="7">
        <v>28</v>
      </c>
      <c r="B906" s="7">
        <v>57810</v>
      </c>
      <c r="C906" s="7" t="s">
        <v>959</v>
      </c>
      <c r="D906" s="4">
        <v>223.38</v>
      </c>
      <c r="E906" s="4">
        <v>108.89</v>
      </c>
      <c r="F906" s="4">
        <v>114.49</v>
      </c>
      <c r="G906" s="4">
        <v>111.7</v>
      </c>
      <c r="H906" s="4">
        <v>54.45</v>
      </c>
      <c r="I906" s="4">
        <v>57.25</v>
      </c>
      <c r="J906" s="4">
        <v>111.67999999999999</v>
      </c>
      <c r="K906" s="4">
        <v>54.44</v>
      </c>
      <c r="L906" s="4">
        <v>57.239999999999995</v>
      </c>
    </row>
    <row r="907" spans="1:12" outlineLevel="2" x14ac:dyDescent="0.25">
      <c r="A907" s="7">
        <v>28</v>
      </c>
      <c r="B907" s="7">
        <v>61012</v>
      </c>
      <c r="C907" s="7" t="s">
        <v>960</v>
      </c>
      <c r="D907" s="4">
        <v>22.54</v>
      </c>
      <c r="E907" s="4">
        <v>6.97</v>
      </c>
      <c r="F907" s="4">
        <v>15.57</v>
      </c>
      <c r="G907" s="4">
        <v>11.280000000000001</v>
      </c>
      <c r="H907" s="4">
        <v>3.49</v>
      </c>
      <c r="I907" s="4">
        <v>7.79</v>
      </c>
      <c r="J907" s="4">
        <v>11.26</v>
      </c>
      <c r="K907" s="4">
        <v>3.4799999999999995</v>
      </c>
      <c r="L907" s="4">
        <v>7.78</v>
      </c>
    </row>
    <row r="908" spans="1:12" outlineLevel="2" x14ac:dyDescent="0.25">
      <c r="A908" s="7">
        <v>28</v>
      </c>
      <c r="B908" s="7">
        <v>61034</v>
      </c>
      <c r="C908" s="7" t="s">
        <v>961</v>
      </c>
      <c r="D908" s="4">
        <v>28.44</v>
      </c>
      <c r="E908" s="4">
        <v>0</v>
      </c>
      <c r="F908" s="4">
        <v>28.44</v>
      </c>
      <c r="G908" s="4">
        <v>14.22</v>
      </c>
      <c r="H908" s="4">
        <v>0</v>
      </c>
      <c r="I908" s="4">
        <v>14.22</v>
      </c>
      <c r="J908" s="4">
        <v>14.22</v>
      </c>
      <c r="K908" s="4">
        <v>0</v>
      </c>
      <c r="L908" s="4">
        <v>14.22</v>
      </c>
    </row>
    <row r="909" spans="1:12" outlineLevel="2" x14ac:dyDescent="0.25">
      <c r="A909" s="7">
        <v>28</v>
      </c>
      <c r="B909" s="7">
        <v>61035</v>
      </c>
      <c r="C909" s="7" t="s">
        <v>962</v>
      </c>
      <c r="D909" s="4">
        <v>864.72</v>
      </c>
      <c r="E909" s="4">
        <v>427.01</v>
      </c>
      <c r="F909" s="4">
        <v>437.71</v>
      </c>
      <c r="G909" s="4">
        <v>432.37</v>
      </c>
      <c r="H909" s="4">
        <v>213.51</v>
      </c>
      <c r="I909" s="4">
        <v>218.86</v>
      </c>
      <c r="J909" s="4">
        <v>432.34999999999997</v>
      </c>
      <c r="K909" s="4">
        <v>213.5</v>
      </c>
      <c r="L909" s="4">
        <v>218.84999999999997</v>
      </c>
    </row>
    <row r="910" spans="1:12" outlineLevel="2" x14ac:dyDescent="0.25">
      <c r="A910" s="7">
        <v>28</v>
      </c>
      <c r="B910" s="7">
        <v>61052</v>
      </c>
      <c r="C910" s="7" t="s">
        <v>963</v>
      </c>
      <c r="D910" s="4">
        <v>815.5</v>
      </c>
      <c r="E910" s="4">
        <v>368.26</v>
      </c>
      <c r="F910" s="4">
        <v>447.24</v>
      </c>
      <c r="G910" s="4">
        <v>407.75</v>
      </c>
      <c r="H910" s="4">
        <v>184.13</v>
      </c>
      <c r="I910" s="4">
        <v>223.62</v>
      </c>
      <c r="J910" s="4">
        <v>407.75</v>
      </c>
      <c r="K910" s="4">
        <v>184.13</v>
      </c>
      <c r="L910" s="4">
        <v>223.62</v>
      </c>
    </row>
    <row r="911" spans="1:12" outlineLevel="2" x14ac:dyDescent="0.25">
      <c r="A911" s="7">
        <v>28</v>
      </c>
      <c r="B911" s="7">
        <v>61073</v>
      </c>
      <c r="C911" s="7" t="s">
        <v>964</v>
      </c>
      <c r="D911" s="4">
        <v>48.64</v>
      </c>
      <c r="E911" s="4">
        <v>0</v>
      </c>
      <c r="F911" s="4">
        <v>48.64</v>
      </c>
      <c r="G911" s="4">
        <v>24.32</v>
      </c>
      <c r="H911" s="4">
        <v>0</v>
      </c>
      <c r="I911" s="4">
        <v>24.32</v>
      </c>
      <c r="J911" s="4">
        <v>24.32</v>
      </c>
      <c r="K911" s="4">
        <v>0</v>
      </c>
      <c r="L911" s="4">
        <v>24.32</v>
      </c>
    </row>
    <row r="912" spans="1:12" s="6" customFormat="1" outlineLevel="1" x14ac:dyDescent="0.25">
      <c r="A912" s="8" t="s">
        <v>2816</v>
      </c>
      <c r="B912" s="8"/>
      <c r="C912" s="8"/>
      <c r="D912" s="9">
        <f t="shared" ref="D912:L912" si="27">SUBTOTAL(9,D885:D911)</f>
        <v>13596.31</v>
      </c>
      <c r="E912" s="9">
        <f t="shared" si="27"/>
        <v>6095.65</v>
      </c>
      <c r="F912" s="9">
        <f t="shared" si="27"/>
        <v>7500.659999999998</v>
      </c>
      <c r="G912" s="9">
        <f t="shared" si="27"/>
        <v>6798.32</v>
      </c>
      <c r="H912" s="9">
        <f t="shared" si="27"/>
        <v>3047.91</v>
      </c>
      <c r="I912" s="9">
        <f t="shared" si="27"/>
        <v>3750.41</v>
      </c>
      <c r="J912" s="9">
        <f t="shared" si="27"/>
        <v>6797.9900000000007</v>
      </c>
      <c r="K912" s="9">
        <f t="shared" si="27"/>
        <v>3047.7400000000002</v>
      </c>
      <c r="L912" s="9">
        <f t="shared" si="27"/>
        <v>3750.2499999999986</v>
      </c>
    </row>
    <row r="913" spans="1:12" outlineLevel="2" x14ac:dyDescent="0.25">
      <c r="A913" s="7">
        <v>29</v>
      </c>
      <c r="B913" s="7">
        <v>10290</v>
      </c>
      <c r="C913" s="7" t="s">
        <v>970</v>
      </c>
      <c r="D913" s="4">
        <v>7553.47</v>
      </c>
      <c r="E913" s="4">
        <v>3537.11</v>
      </c>
      <c r="F913" s="4">
        <v>4016.36</v>
      </c>
      <c r="G913" s="4">
        <v>3776.74</v>
      </c>
      <c r="H913" s="4">
        <v>1768.56</v>
      </c>
      <c r="I913" s="4">
        <v>2008.18</v>
      </c>
      <c r="J913" s="4">
        <v>3776.7300000000005</v>
      </c>
      <c r="K913" s="4">
        <v>1768.5500000000002</v>
      </c>
      <c r="L913" s="4">
        <v>2008.18</v>
      </c>
    </row>
    <row r="914" spans="1:12" outlineLevel="2" x14ac:dyDescent="0.25">
      <c r="A914" s="7">
        <v>29</v>
      </c>
      <c r="B914" s="7">
        <v>40291</v>
      </c>
      <c r="C914" s="7" t="s">
        <v>971</v>
      </c>
      <c r="D914" s="4">
        <v>253.6</v>
      </c>
      <c r="E914" s="4">
        <v>82.69</v>
      </c>
      <c r="F914" s="4">
        <v>170.91</v>
      </c>
      <c r="G914" s="4">
        <v>126.81</v>
      </c>
      <c r="H914" s="4">
        <v>41.349999999999994</v>
      </c>
      <c r="I914" s="4">
        <v>85.460000000000008</v>
      </c>
      <c r="J914" s="4">
        <v>126.78999999999999</v>
      </c>
      <c r="K914" s="4">
        <v>41.34</v>
      </c>
      <c r="L914" s="4">
        <v>85.45</v>
      </c>
    </row>
    <row r="915" spans="1:12" outlineLevel="2" x14ac:dyDescent="0.25">
      <c r="A915" s="7">
        <v>29</v>
      </c>
      <c r="B915" s="7">
        <v>40350</v>
      </c>
      <c r="C915" s="7" t="s">
        <v>972</v>
      </c>
      <c r="D915" s="4">
        <v>1930.15</v>
      </c>
      <c r="E915" s="4">
        <v>759.11</v>
      </c>
      <c r="F915" s="4">
        <v>1171.04</v>
      </c>
      <c r="G915" s="4">
        <v>965.09999999999991</v>
      </c>
      <c r="H915" s="4">
        <v>379.57000000000005</v>
      </c>
      <c r="I915" s="4">
        <v>585.53</v>
      </c>
      <c r="J915" s="4">
        <v>965.05</v>
      </c>
      <c r="K915" s="4">
        <v>379.54</v>
      </c>
      <c r="L915" s="4">
        <v>585.51</v>
      </c>
    </row>
    <row r="916" spans="1:12" outlineLevel="2" x14ac:dyDescent="0.25">
      <c r="A916" s="7">
        <v>29</v>
      </c>
      <c r="B916" s="7">
        <v>40850</v>
      </c>
      <c r="C916" s="7" t="s">
        <v>973</v>
      </c>
      <c r="D916" s="4">
        <v>34.64</v>
      </c>
      <c r="E916" s="4">
        <v>21.72</v>
      </c>
      <c r="F916" s="4">
        <v>12.92</v>
      </c>
      <c r="G916" s="4">
        <v>17.32</v>
      </c>
      <c r="H916" s="4">
        <v>10.86</v>
      </c>
      <c r="I916" s="4">
        <v>6.46</v>
      </c>
      <c r="J916" s="4">
        <v>17.32</v>
      </c>
      <c r="K916" s="4">
        <v>10.86</v>
      </c>
      <c r="L916" s="4">
        <v>6.46</v>
      </c>
    </row>
    <row r="917" spans="1:12" outlineLevel="2" x14ac:dyDescent="0.25">
      <c r="A917" s="7">
        <v>29</v>
      </c>
      <c r="B917" s="7">
        <v>40990</v>
      </c>
      <c r="C917" s="7" t="s">
        <v>974</v>
      </c>
      <c r="D917" s="4">
        <v>204.87</v>
      </c>
      <c r="E917" s="4">
        <v>38.07</v>
      </c>
      <c r="F917" s="4">
        <v>166.8</v>
      </c>
      <c r="G917" s="4">
        <v>102.45</v>
      </c>
      <c r="H917" s="4">
        <v>19.04</v>
      </c>
      <c r="I917" s="4">
        <v>83.41</v>
      </c>
      <c r="J917" s="4">
        <v>102.42</v>
      </c>
      <c r="K917" s="4">
        <v>19.029999999999998</v>
      </c>
      <c r="L917" s="4">
        <v>83.39</v>
      </c>
    </row>
    <row r="918" spans="1:12" outlineLevel="2" x14ac:dyDescent="0.25">
      <c r="A918" s="7">
        <v>29</v>
      </c>
      <c r="B918" s="7">
        <v>42618</v>
      </c>
      <c r="C918" s="7" t="s">
        <v>21</v>
      </c>
      <c r="D918" s="4">
        <v>151.41</v>
      </c>
      <c r="E918" s="4">
        <v>13.93</v>
      </c>
      <c r="F918" s="4">
        <v>137.47999999999999</v>
      </c>
      <c r="G918" s="4">
        <v>75.709999999999994</v>
      </c>
      <c r="H918" s="4">
        <v>6.97</v>
      </c>
      <c r="I918" s="4">
        <v>68.739999999999995</v>
      </c>
      <c r="J918" s="4">
        <v>75.699999999999989</v>
      </c>
      <c r="K918" s="4">
        <v>6.96</v>
      </c>
      <c r="L918" s="4">
        <v>68.739999999999995</v>
      </c>
    </row>
    <row r="919" spans="1:12" outlineLevel="2" x14ac:dyDescent="0.25">
      <c r="A919" s="7">
        <v>29</v>
      </c>
      <c r="B919" s="7">
        <v>43371</v>
      </c>
      <c r="C919" s="7" t="s">
        <v>420</v>
      </c>
      <c r="D919" s="4">
        <v>110.81000000000002</v>
      </c>
      <c r="E919" s="4">
        <v>64.710000000000008</v>
      </c>
      <c r="F919" s="4">
        <v>46.1</v>
      </c>
      <c r="G919" s="4">
        <v>55.42</v>
      </c>
      <c r="H919" s="4">
        <v>32.36</v>
      </c>
      <c r="I919" s="4">
        <v>23.06</v>
      </c>
      <c r="J919" s="4">
        <v>55.39</v>
      </c>
      <c r="K919" s="4">
        <v>32.35</v>
      </c>
      <c r="L919" s="4">
        <v>23.040000000000003</v>
      </c>
    </row>
    <row r="920" spans="1:12" outlineLevel="2" x14ac:dyDescent="0.25">
      <c r="A920" s="7">
        <v>29</v>
      </c>
      <c r="B920" s="7">
        <v>43700</v>
      </c>
      <c r="C920" s="7" t="s">
        <v>975</v>
      </c>
      <c r="D920" s="4">
        <v>78.03</v>
      </c>
      <c r="E920" s="4">
        <v>40.93</v>
      </c>
      <c r="F920" s="4">
        <v>37.1</v>
      </c>
      <c r="G920" s="4">
        <v>39.019999999999996</v>
      </c>
      <c r="H920" s="4">
        <v>20.47</v>
      </c>
      <c r="I920" s="4">
        <v>18.55</v>
      </c>
      <c r="J920" s="4">
        <v>39.010000000000005</v>
      </c>
      <c r="K920" s="4">
        <v>20.46</v>
      </c>
      <c r="L920" s="4">
        <v>18.55</v>
      </c>
    </row>
    <row r="921" spans="1:12" outlineLevel="2" x14ac:dyDescent="0.25">
      <c r="A921" s="7">
        <v>29</v>
      </c>
      <c r="B921" s="7">
        <v>44631</v>
      </c>
      <c r="C921" s="7" t="s">
        <v>311</v>
      </c>
      <c r="D921" s="4">
        <v>55.3</v>
      </c>
      <c r="E921" s="4">
        <v>12.370000000000001</v>
      </c>
      <c r="F921" s="4">
        <v>42.93</v>
      </c>
      <c r="G921" s="4">
        <v>27.66</v>
      </c>
      <c r="H921" s="4">
        <v>6.19</v>
      </c>
      <c r="I921" s="4">
        <v>21.47</v>
      </c>
      <c r="J921" s="4">
        <v>27.64</v>
      </c>
      <c r="K921" s="4">
        <v>6.18</v>
      </c>
      <c r="L921" s="4">
        <v>21.46</v>
      </c>
    </row>
    <row r="922" spans="1:12" outlineLevel="2" x14ac:dyDescent="0.25">
      <c r="A922" s="7">
        <v>29</v>
      </c>
      <c r="B922" s="7">
        <v>44950</v>
      </c>
      <c r="C922" s="7" t="s">
        <v>976</v>
      </c>
      <c r="D922" s="4">
        <v>69.319999999999993</v>
      </c>
      <c r="E922" s="4">
        <v>21.65</v>
      </c>
      <c r="F922" s="4">
        <v>47.669999999999995</v>
      </c>
      <c r="G922" s="4">
        <v>34.67</v>
      </c>
      <c r="H922" s="4">
        <v>10.83</v>
      </c>
      <c r="I922" s="4">
        <v>23.839999999999996</v>
      </c>
      <c r="J922" s="4">
        <v>34.65</v>
      </c>
      <c r="K922" s="4">
        <v>10.82</v>
      </c>
      <c r="L922" s="4">
        <v>23.83</v>
      </c>
    </row>
    <row r="923" spans="1:12" outlineLevel="2" x14ac:dyDescent="0.25">
      <c r="A923" s="7">
        <v>29</v>
      </c>
      <c r="B923" s="7">
        <v>45050</v>
      </c>
      <c r="C923" s="7" t="s">
        <v>977</v>
      </c>
      <c r="D923" s="4">
        <v>272.10000000000002</v>
      </c>
      <c r="E923" s="4">
        <v>60.68</v>
      </c>
      <c r="F923" s="4">
        <v>211.42000000000002</v>
      </c>
      <c r="G923" s="4">
        <v>136.06</v>
      </c>
      <c r="H923" s="4">
        <v>30.35</v>
      </c>
      <c r="I923" s="4">
        <v>105.71000000000001</v>
      </c>
      <c r="J923" s="4">
        <v>136.04000000000002</v>
      </c>
      <c r="K923" s="4">
        <v>30.33</v>
      </c>
      <c r="L923" s="4">
        <v>105.71000000000001</v>
      </c>
    </row>
    <row r="924" spans="1:12" outlineLevel="2" x14ac:dyDescent="0.25">
      <c r="A924" s="7">
        <v>29</v>
      </c>
      <c r="B924" s="7">
        <v>46120</v>
      </c>
      <c r="C924" s="7" t="s">
        <v>978</v>
      </c>
      <c r="D924" s="4">
        <v>322.01</v>
      </c>
      <c r="E924" s="4">
        <v>104.42</v>
      </c>
      <c r="F924" s="4">
        <v>217.59</v>
      </c>
      <c r="G924" s="4">
        <v>161.01</v>
      </c>
      <c r="H924" s="4">
        <v>52.21</v>
      </c>
      <c r="I924" s="4">
        <v>108.8</v>
      </c>
      <c r="J924" s="4">
        <v>161</v>
      </c>
      <c r="K924" s="4">
        <v>52.21</v>
      </c>
      <c r="L924" s="4">
        <v>108.79</v>
      </c>
    </row>
    <row r="925" spans="1:12" outlineLevel="2" x14ac:dyDescent="0.25">
      <c r="A925" s="7">
        <v>29</v>
      </c>
      <c r="B925" s="7">
        <v>50570</v>
      </c>
      <c r="C925" s="7" t="s">
        <v>979</v>
      </c>
      <c r="D925" s="4">
        <v>1998.4499999999998</v>
      </c>
      <c r="E925" s="4">
        <v>1010.67</v>
      </c>
      <c r="F925" s="4">
        <v>987.78</v>
      </c>
      <c r="G925" s="4">
        <v>999.23</v>
      </c>
      <c r="H925" s="4">
        <v>505.34</v>
      </c>
      <c r="I925" s="4">
        <v>493.89</v>
      </c>
      <c r="J925" s="4">
        <v>999.22</v>
      </c>
      <c r="K925" s="4">
        <v>505.33</v>
      </c>
      <c r="L925" s="4">
        <v>493.89</v>
      </c>
    </row>
    <row r="926" spans="1:12" outlineLevel="2" x14ac:dyDescent="0.25">
      <c r="A926" s="7">
        <v>29</v>
      </c>
      <c r="B926" s="7">
        <v>50620</v>
      </c>
      <c r="C926" s="7" t="s">
        <v>980</v>
      </c>
      <c r="D926" s="4">
        <v>481.88</v>
      </c>
      <c r="E926" s="4">
        <v>289.51</v>
      </c>
      <c r="F926" s="4">
        <v>192.37</v>
      </c>
      <c r="G926" s="4">
        <v>240.95</v>
      </c>
      <c r="H926" s="4">
        <v>144.76</v>
      </c>
      <c r="I926" s="4">
        <v>96.19</v>
      </c>
      <c r="J926" s="4">
        <v>240.93</v>
      </c>
      <c r="K926" s="4">
        <v>144.75</v>
      </c>
      <c r="L926" s="4">
        <v>96.18</v>
      </c>
    </row>
    <row r="927" spans="1:12" outlineLevel="2" x14ac:dyDescent="0.25">
      <c r="A927" s="7">
        <v>29</v>
      </c>
      <c r="B927" s="7">
        <v>50950</v>
      </c>
      <c r="C927" s="7" t="s">
        <v>981</v>
      </c>
      <c r="D927" s="4">
        <v>4.01</v>
      </c>
      <c r="E927" s="4">
        <v>1.88</v>
      </c>
      <c r="F927" s="4">
        <v>2.13</v>
      </c>
      <c r="G927" s="4">
        <v>2.0099999999999998</v>
      </c>
      <c r="H927" s="4">
        <v>0.94</v>
      </c>
      <c r="I927" s="4">
        <v>1.07</v>
      </c>
      <c r="J927" s="4">
        <v>1.9999999999999998</v>
      </c>
      <c r="K927" s="4">
        <v>0.94</v>
      </c>
      <c r="L927" s="4">
        <v>1.0599999999999998</v>
      </c>
    </row>
    <row r="928" spans="1:12" outlineLevel="2" x14ac:dyDescent="0.25">
      <c r="A928" s="7">
        <v>29</v>
      </c>
      <c r="B928" s="7">
        <v>51490</v>
      </c>
      <c r="C928" s="7" t="s">
        <v>982</v>
      </c>
      <c r="D928" s="4">
        <v>18.36</v>
      </c>
      <c r="E928" s="4">
        <v>6.12</v>
      </c>
      <c r="F928" s="4">
        <v>12.24</v>
      </c>
      <c r="G928" s="4">
        <v>9.18</v>
      </c>
      <c r="H928" s="4">
        <v>3.06</v>
      </c>
      <c r="I928" s="4">
        <v>6.12</v>
      </c>
      <c r="J928" s="4">
        <v>9.18</v>
      </c>
      <c r="K928" s="4">
        <v>3.06</v>
      </c>
      <c r="L928" s="4">
        <v>6.12</v>
      </c>
    </row>
    <row r="929" spans="1:12" outlineLevel="2" x14ac:dyDescent="0.25">
      <c r="A929" s="7">
        <v>29</v>
      </c>
      <c r="B929" s="7">
        <v>51800</v>
      </c>
      <c r="C929" s="7" t="s">
        <v>983</v>
      </c>
      <c r="D929" s="4">
        <v>3.71</v>
      </c>
      <c r="E929" s="4">
        <v>1.4</v>
      </c>
      <c r="F929" s="4">
        <v>2.31</v>
      </c>
      <c r="G929" s="4">
        <v>1.8599999999999999</v>
      </c>
      <c r="H929" s="4">
        <v>0.7</v>
      </c>
      <c r="I929" s="4">
        <v>1.1599999999999999</v>
      </c>
      <c r="J929" s="4">
        <v>1.85</v>
      </c>
      <c r="K929" s="4">
        <v>0.7</v>
      </c>
      <c r="L929" s="4">
        <v>1.1500000000000001</v>
      </c>
    </row>
    <row r="930" spans="1:12" outlineLevel="2" x14ac:dyDescent="0.25">
      <c r="A930" s="7">
        <v>29</v>
      </c>
      <c r="B930" s="7">
        <v>52600</v>
      </c>
      <c r="C930" s="7" t="s">
        <v>984</v>
      </c>
      <c r="D930" s="4">
        <v>828.33</v>
      </c>
      <c r="E930" s="4">
        <v>422.47</v>
      </c>
      <c r="F930" s="4">
        <v>405.86</v>
      </c>
      <c r="G930" s="4">
        <v>414.17</v>
      </c>
      <c r="H930" s="4">
        <v>211.24</v>
      </c>
      <c r="I930" s="4">
        <v>202.93</v>
      </c>
      <c r="J930" s="4">
        <v>414.16</v>
      </c>
      <c r="K930" s="4">
        <v>211.23000000000002</v>
      </c>
      <c r="L930" s="4">
        <v>202.93</v>
      </c>
    </row>
    <row r="931" spans="1:12" outlineLevel="2" x14ac:dyDescent="0.25">
      <c r="A931" s="7">
        <v>29</v>
      </c>
      <c r="B931" s="7">
        <v>53890</v>
      </c>
      <c r="C931" s="7" t="s">
        <v>985</v>
      </c>
      <c r="D931" s="4">
        <v>65.849999999999994</v>
      </c>
      <c r="E931" s="4">
        <v>24.23</v>
      </c>
      <c r="F931" s="4">
        <v>41.62</v>
      </c>
      <c r="G931" s="4">
        <v>32.93</v>
      </c>
      <c r="H931" s="4">
        <v>12.12</v>
      </c>
      <c r="I931" s="4">
        <v>20.81</v>
      </c>
      <c r="J931" s="4">
        <v>32.92</v>
      </c>
      <c r="K931" s="4">
        <v>12.110000000000001</v>
      </c>
      <c r="L931" s="4">
        <v>20.81</v>
      </c>
    </row>
    <row r="932" spans="1:12" outlineLevel="2" x14ac:dyDescent="0.25">
      <c r="A932" s="7">
        <v>29</v>
      </c>
      <c r="B932" s="7">
        <v>57880</v>
      </c>
      <c r="C932" s="7" t="s">
        <v>986</v>
      </c>
      <c r="D932" s="4">
        <v>10.52</v>
      </c>
      <c r="E932" s="4">
        <v>4.32</v>
      </c>
      <c r="F932" s="4">
        <v>6.2</v>
      </c>
      <c r="G932" s="4">
        <v>5.26</v>
      </c>
      <c r="H932" s="4">
        <v>2.16</v>
      </c>
      <c r="I932" s="4">
        <v>3.1</v>
      </c>
      <c r="J932" s="4">
        <v>5.26</v>
      </c>
      <c r="K932" s="4">
        <v>2.16</v>
      </c>
      <c r="L932" s="4">
        <v>3.1</v>
      </c>
    </row>
    <row r="933" spans="1:12" outlineLevel="2" x14ac:dyDescent="0.25">
      <c r="A933" s="7">
        <v>29</v>
      </c>
      <c r="B933" s="7">
        <v>59330</v>
      </c>
      <c r="C933" s="7" t="s">
        <v>987</v>
      </c>
      <c r="D933" s="4">
        <v>272.42999999999995</v>
      </c>
      <c r="E933" s="4">
        <v>133.44999999999999</v>
      </c>
      <c r="F933" s="4">
        <v>138.97999999999999</v>
      </c>
      <c r="G933" s="4">
        <v>136.22</v>
      </c>
      <c r="H933" s="4">
        <v>66.73</v>
      </c>
      <c r="I933" s="4">
        <v>69.489999999999995</v>
      </c>
      <c r="J933" s="4">
        <v>136.20999999999998</v>
      </c>
      <c r="K933" s="4">
        <v>66.719999999999985</v>
      </c>
      <c r="L933" s="4">
        <v>69.489999999999995</v>
      </c>
    </row>
    <row r="934" spans="1:12" outlineLevel="2" x14ac:dyDescent="0.25">
      <c r="A934" s="7">
        <v>29</v>
      </c>
      <c r="B934" s="7">
        <v>59350</v>
      </c>
      <c r="C934" s="7" t="s">
        <v>988</v>
      </c>
      <c r="D934" s="4">
        <v>117.78</v>
      </c>
      <c r="E934" s="4">
        <v>98.4</v>
      </c>
      <c r="F934" s="4">
        <v>19.38</v>
      </c>
      <c r="G934" s="4">
        <v>58.89</v>
      </c>
      <c r="H934" s="4">
        <v>49.2</v>
      </c>
      <c r="I934" s="4">
        <v>9.69</v>
      </c>
      <c r="J934" s="4">
        <v>58.89</v>
      </c>
      <c r="K934" s="4">
        <v>49.2</v>
      </c>
      <c r="L934" s="4">
        <v>9.69</v>
      </c>
    </row>
    <row r="935" spans="1:12" outlineLevel="2" x14ac:dyDescent="0.25">
      <c r="A935" s="7">
        <v>29</v>
      </c>
      <c r="B935" s="7">
        <v>60360</v>
      </c>
      <c r="C935" s="7" t="s">
        <v>989</v>
      </c>
      <c r="D935" s="4">
        <v>462.3</v>
      </c>
      <c r="E935" s="4">
        <v>239.94</v>
      </c>
      <c r="F935" s="4">
        <v>222.36</v>
      </c>
      <c r="G935" s="4">
        <v>231.15</v>
      </c>
      <c r="H935" s="4">
        <v>119.97</v>
      </c>
      <c r="I935" s="4">
        <v>111.18</v>
      </c>
      <c r="J935" s="4">
        <v>231.15</v>
      </c>
      <c r="K935" s="4">
        <v>119.97</v>
      </c>
      <c r="L935" s="4">
        <v>111.18</v>
      </c>
    </row>
    <row r="936" spans="1:12" outlineLevel="2" x14ac:dyDescent="0.25">
      <c r="A936" s="7">
        <v>29</v>
      </c>
      <c r="B936" s="7">
        <v>61287</v>
      </c>
      <c r="C936" s="7" t="s">
        <v>990</v>
      </c>
      <c r="D936" s="4">
        <v>163.13999999999999</v>
      </c>
      <c r="E936" s="4">
        <v>77.64</v>
      </c>
      <c r="F936" s="4">
        <v>85.5</v>
      </c>
      <c r="G936" s="4">
        <v>81.569999999999993</v>
      </c>
      <c r="H936" s="4">
        <v>38.82</v>
      </c>
      <c r="I936" s="4">
        <v>42.75</v>
      </c>
      <c r="J936" s="4">
        <v>81.569999999999993</v>
      </c>
      <c r="K936" s="4">
        <v>38.82</v>
      </c>
      <c r="L936" s="4">
        <v>42.75</v>
      </c>
    </row>
    <row r="937" spans="1:12" outlineLevel="2" x14ac:dyDescent="0.25">
      <c r="A937" s="7">
        <v>29</v>
      </c>
      <c r="B937" s="7">
        <v>61344</v>
      </c>
      <c r="C937" s="7" t="s">
        <v>991</v>
      </c>
      <c r="D937" s="4">
        <v>4.34</v>
      </c>
      <c r="E937" s="4">
        <v>0</v>
      </c>
      <c r="F937" s="4">
        <v>4.34</v>
      </c>
      <c r="G937" s="4">
        <v>2.17</v>
      </c>
      <c r="H937" s="4">
        <v>0</v>
      </c>
      <c r="I937" s="4">
        <v>2.17</v>
      </c>
      <c r="J937" s="4">
        <v>2.17</v>
      </c>
      <c r="K937" s="4">
        <v>0</v>
      </c>
      <c r="L937" s="4">
        <v>2.17</v>
      </c>
    </row>
    <row r="938" spans="1:12" outlineLevel="2" x14ac:dyDescent="0.25">
      <c r="A938" s="7">
        <v>29</v>
      </c>
      <c r="B938" s="7">
        <v>72901</v>
      </c>
      <c r="C938" s="7" t="s">
        <v>54</v>
      </c>
      <c r="D938" s="4">
        <v>970.86</v>
      </c>
      <c r="E938" s="4">
        <v>408.39</v>
      </c>
      <c r="F938" s="4">
        <v>562.46999999999991</v>
      </c>
      <c r="G938" s="4">
        <v>485.44</v>
      </c>
      <c r="H938" s="4">
        <v>204.2</v>
      </c>
      <c r="I938" s="4">
        <v>281.24</v>
      </c>
      <c r="J938" s="4">
        <v>485.42</v>
      </c>
      <c r="K938" s="4">
        <v>204.19</v>
      </c>
      <c r="L938" s="4">
        <v>281.22999999999996</v>
      </c>
    </row>
    <row r="939" spans="1:12" s="6" customFormat="1" outlineLevel="1" x14ac:dyDescent="0.25">
      <c r="A939" s="8" t="s">
        <v>2817</v>
      </c>
      <c r="B939" s="8"/>
      <c r="C939" s="8"/>
      <c r="D939" s="9">
        <f t="shared" ref="D939:L939" si="28">SUBTOTAL(9,D913:D938)</f>
        <v>16437.669999999998</v>
      </c>
      <c r="E939" s="9">
        <f t="shared" si="28"/>
        <v>7475.8099999999995</v>
      </c>
      <c r="F939" s="9">
        <f t="shared" si="28"/>
        <v>8961.86</v>
      </c>
      <c r="G939" s="9">
        <f t="shared" si="28"/>
        <v>8219.0000000000018</v>
      </c>
      <c r="H939" s="9">
        <f t="shared" si="28"/>
        <v>3737.9999999999986</v>
      </c>
      <c r="I939" s="9">
        <f t="shared" si="28"/>
        <v>4480.9999999999991</v>
      </c>
      <c r="J939" s="9">
        <f t="shared" si="28"/>
        <v>8218.6700000000019</v>
      </c>
      <c r="K939" s="9">
        <f t="shared" si="28"/>
        <v>3737.81</v>
      </c>
      <c r="L939" s="9">
        <f t="shared" si="28"/>
        <v>4480.8599999999988</v>
      </c>
    </row>
    <row r="940" spans="1:12" outlineLevel="2" x14ac:dyDescent="0.25">
      <c r="A940" s="7">
        <v>30</v>
      </c>
      <c r="B940" s="7">
        <v>10300</v>
      </c>
      <c r="C940" s="7" t="s">
        <v>1000</v>
      </c>
      <c r="D940" s="4">
        <v>5527.54</v>
      </c>
      <c r="E940" s="4">
        <v>381.93</v>
      </c>
      <c r="F940" s="4">
        <v>5145.6099999999997</v>
      </c>
      <c r="G940" s="4">
        <v>2763.7799999999997</v>
      </c>
      <c r="H940" s="4">
        <v>190.97</v>
      </c>
      <c r="I940" s="4">
        <v>2572.81</v>
      </c>
      <c r="J940" s="4">
        <v>2763.7599999999998</v>
      </c>
      <c r="K940" s="4">
        <v>190.96</v>
      </c>
      <c r="L940" s="4">
        <v>2572.7999999999997</v>
      </c>
    </row>
    <row r="941" spans="1:12" outlineLevel="2" x14ac:dyDescent="0.25">
      <c r="A941" s="7">
        <v>30</v>
      </c>
      <c r="B941" s="7">
        <v>40015</v>
      </c>
      <c r="C941" s="7" t="s">
        <v>368</v>
      </c>
      <c r="D941" s="4">
        <v>212.34</v>
      </c>
      <c r="E941" s="4">
        <v>18.55</v>
      </c>
      <c r="F941" s="4">
        <v>193.79</v>
      </c>
      <c r="G941" s="4">
        <v>106.18</v>
      </c>
      <c r="H941" s="4">
        <v>9.2799999999999994</v>
      </c>
      <c r="I941" s="4">
        <v>96.9</v>
      </c>
      <c r="J941" s="4">
        <v>106.15999999999998</v>
      </c>
      <c r="K941" s="4">
        <v>9.2700000000000014</v>
      </c>
      <c r="L941" s="4">
        <v>96.889999999999986</v>
      </c>
    </row>
    <row r="942" spans="1:12" outlineLevel="2" x14ac:dyDescent="0.25">
      <c r="A942" s="7">
        <v>30</v>
      </c>
      <c r="B942" s="7">
        <v>40860</v>
      </c>
      <c r="C942" s="7" t="s">
        <v>1001</v>
      </c>
      <c r="D942" s="4">
        <v>293.37</v>
      </c>
      <c r="E942" s="4">
        <v>32.83</v>
      </c>
      <c r="F942" s="4">
        <v>260.54000000000002</v>
      </c>
      <c r="G942" s="4">
        <v>146.69</v>
      </c>
      <c r="H942" s="4">
        <v>16.420000000000002</v>
      </c>
      <c r="I942" s="4">
        <v>130.27000000000001</v>
      </c>
      <c r="J942" s="4">
        <v>146.68</v>
      </c>
      <c r="K942" s="4">
        <v>16.41</v>
      </c>
      <c r="L942" s="4">
        <v>130.27000000000001</v>
      </c>
    </row>
    <row r="943" spans="1:12" outlineLevel="2" x14ac:dyDescent="0.25">
      <c r="A943" s="7">
        <v>30</v>
      </c>
      <c r="B943" s="7">
        <v>41002</v>
      </c>
      <c r="C943" s="7" t="s">
        <v>345</v>
      </c>
      <c r="D943" s="4">
        <v>174.6</v>
      </c>
      <c r="E943" s="4">
        <v>17.98</v>
      </c>
      <c r="F943" s="4">
        <v>156.62</v>
      </c>
      <c r="G943" s="4">
        <v>87.31</v>
      </c>
      <c r="H943" s="4">
        <v>9</v>
      </c>
      <c r="I943" s="4">
        <v>78.31</v>
      </c>
      <c r="J943" s="4">
        <v>87.289999999999992</v>
      </c>
      <c r="K943" s="4">
        <v>8.98</v>
      </c>
      <c r="L943" s="4">
        <v>78.31</v>
      </c>
    </row>
    <row r="944" spans="1:12" outlineLevel="2" x14ac:dyDescent="0.25">
      <c r="A944" s="7">
        <v>30</v>
      </c>
      <c r="B944" s="7">
        <v>42751</v>
      </c>
      <c r="C944" s="7" t="s">
        <v>474</v>
      </c>
      <c r="D944" s="4">
        <v>37.450000000000003</v>
      </c>
      <c r="E944" s="4">
        <v>3.25</v>
      </c>
      <c r="F944" s="4">
        <v>34.200000000000003</v>
      </c>
      <c r="G944" s="4">
        <v>18.73</v>
      </c>
      <c r="H944" s="4">
        <v>1.63</v>
      </c>
      <c r="I944" s="4">
        <v>17.100000000000001</v>
      </c>
      <c r="J944" s="4">
        <v>18.720000000000002</v>
      </c>
      <c r="K944" s="4">
        <v>1.62</v>
      </c>
      <c r="L944" s="4">
        <v>17.100000000000001</v>
      </c>
    </row>
    <row r="945" spans="1:12" outlineLevel="2" x14ac:dyDescent="0.25">
      <c r="A945" s="7">
        <v>30</v>
      </c>
      <c r="B945" s="7">
        <v>42927</v>
      </c>
      <c r="C945" s="7" t="s">
        <v>22</v>
      </c>
      <c r="D945" s="4">
        <v>84.389999999999986</v>
      </c>
      <c r="E945" s="4">
        <v>9.25</v>
      </c>
      <c r="F945" s="4">
        <v>75.14</v>
      </c>
      <c r="G945" s="4">
        <v>42.2</v>
      </c>
      <c r="H945" s="4">
        <v>4.63</v>
      </c>
      <c r="I945" s="4">
        <v>37.57</v>
      </c>
      <c r="J945" s="4">
        <v>42.19</v>
      </c>
      <c r="K945" s="4">
        <v>4.62</v>
      </c>
      <c r="L945" s="4">
        <v>37.57</v>
      </c>
    </row>
    <row r="946" spans="1:12" outlineLevel="2" x14ac:dyDescent="0.25">
      <c r="A946" s="7">
        <v>30</v>
      </c>
      <c r="B946" s="7">
        <v>43020</v>
      </c>
      <c r="C946" s="7" t="s">
        <v>1002</v>
      </c>
      <c r="D946" s="4">
        <v>49.48</v>
      </c>
      <c r="E946" s="4">
        <v>7.61</v>
      </c>
      <c r="F946" s="4">
        <v>41.87</v>
      </c>
      <c r="G946" s="4">
        <v>24.75</v>
      </c>
      <c r="H946" s="4">
        <v>3.81</v>
      </c>
      <c r="I946" s="4">
        <v>20.94</v>
      </c>
      <c r="J946" s="4">
        <v>24.729999999999997</v>
      </c>
      <c r="K946" s="4">
        <v>3.8000000000000003</v>
      </c>
      <c r="L946" s="4">
        <v>20.929999999999996</v>
      </c>
    </row>
    <row r="947" spans="1:12" outlineLevel="2" x14ac:dyDescent="0.25">
      <c r="A947" s="7">
        <v>30</v>
      </c>
      <c r="B947" s="7">
        <v>43116</v>
      </c>
      <c r="C947" s="7" t="s">
        <v>307</v>
      </c>
      <c r="D947" s="4">
        <v>92.44</v>
      </c>
      <c r="E947" s="4">
        <v>8.0299999999999994</v>
      </c>
      <c r="F947" s="4">
        <v>84.41</v>
      </c>
      <c r="G947" s="4">
        <v>46.230000000000004</v>
      </c>
      <c r="H947" s="4">
        <v>4.0199999999999996</v>
      </c>
      <c r="I947" s="4">
        <v>42.21</v>
      </c>
      <c r="J947" s="4">
        <v>46.209999999999994</v>
      </c>
      <c r="K947" s="4">
        <v>4.01</v>
      </c>
      <c r="L947" s="4">
        <v>42.199999999999996</v>
      </c>
    </row>
    <row r="948" spans="1:12" outlineLevel="2" x14ac:dyDescent="0.25">
      <c r="A948" s="7">
        <v>30</v>
      </c>
      <c r="B948" s="7">
        <v>43470</v>
      </c>
      <c r="C948" s="7" t="s">
        <v>1003</v>
      </c>
      <c r="D948" s="4">
        <v>56.29</v>
      </c>
      <c r="E948" s="4">
        <v>7.379999999999999</v>
      </c>
      <c r="F948" s="4">
        <v>48.910000000000004</v>
      </c>
      <c r="G948" s="4">
        <v>28.150000000000002</v>
      </c>
      <c r="H948" s="4">
        <v>3.6899999999999995</v>
      </c>
      <c r="I948" s="4">
        <v>24.46</v>
      </c>
      <c r="J948" s="4">
        <v>28.140000000000004</v>
      </c>
      <c r="K948" s="4">
        <v>3.6899999999999995</v>
      </c>
      <c r="L948" s="4">
        <v>24.450000000000003</v>
      </c>
    </row>
    <row r="949" spans="1:12" outlineLevel="2" x14ac:dyDescent="0.25">
      <c r="A949" s="7">
        <v>30</v>
      </c>
      <c r="B949" s="7">
        <v>43537</v>
      </c>
      <c r="C949" s="7" t="s">
        <v>25</v>
      </c>
      <c r="D949" s="4">
        <v>31.759999999999998</v>
      </c>
      <c r="E949" s="4">
        <v>4.95</v>
      </c>
      <c r="F949" s="4">
        <v>26.81</v>
      </c>
      <c r="G949" s="4">
        <v>15.89</v>
      </c>
      <c r="H949" s="4">
        <v>2.48</v>
      </c>
      <c r="I949" s="4">
        <v>13.41</v>
      </c>
      <c r="J949" s="4">
        <v>15.87</v>
      </c>
      <c r="K949" s="4">
        <v>2.4700000000000002</v>
      </c>
      <c r="L949" s="4">
        <v>13.399999999999999</v>
      </c>
    </row>
    <row r="950" spans="1:12" outlineLevel="2" x14ac:dyDescent="0.25">
      <c r="A950" s="7">
        <v>30</v>
      </c>
      <c r="B950" s="7">
        <v>43994</v>
      </c>
      <c r="C950" s="7" t="s">
        <v>309</v>
      </c>
      <c r="D950" s="4">
        <v>15.559999999999999</v>
      </c>
      <c r="E950" s="4">
        <v>8.65</v>
      </c>
      <c r="F950" s="4">
        <v>6.91</v>
      </c>
      <c r="G950" s="4">
        <v>7.79</v>
      </c>
      <c r="H950" s="4">
        <v>4.33</v>
      </c>
      <c r="I950" s="4">
        <v>3.46</v>
      </c>
      <c r="J950" s="4">
        <v>7.7700000000000005</v>
      </c>
      <c r="K950" s="4">
        <v>4.32</v>
      </c>
      <c r="L950" s="4">
        <v>3.4499999999999997</v>
      </c>
    </row>
    <row r="951" spans="1:12" outlineLevel="2" x14ac:dyDescent="0.25">
      <c r="A951" s="7">
        <v>30</v>
      </c>
      <c r="B951" s="7">
        <v>44516</v>
      </c>
      <c r="C951" s="7" t="s">
        <v>51</v>
      </c>
      <c r="D951" s="4">
        <v>222.05</v>
      </c>
      <c r="E951" s="4">
        <v>15.29</v>
      </c>
      <c r="F951" s="4">
        <v>206.76</v>
      </c>
      <c r="G951" s="4">
        <v>111.03999999999999</v>
      </c>
      <c r="H951" s="4">
        <v>7.65</v>
      </c>
      <c r="I951" s="4">
        <v>103.38999999999999</v>
      </c>
      <c r="J951" s="4">
        <v>111.00999999999999</v>
      </c>
      <c r="K951" s="4">
        <v>7.6400000000000006</v>
      </c>
      <c r="L951" s="4">
        <v>103.37</v>
      </c>
    </row>
    <row r="952" spans="1:12" outlineLevel="2" x14ac:dyDescent="0.25">
      <c r="A952" s="7">
        <v>30</v>
      </c>
      <c r="B952" s="7">
        <v>45031</v>
      </c>
      <c r="C952" s="7" t="s">
        <v>53</v>
      </c>
      <c r="D952" s="4">
        <v>140.55000000000001</v>
      </c>
      <c r="E952" s="4">
        <v>8.6999999999999993</v>
      </c>
      <c r="F952" s="4">
        <v>131.85</v>
      </c>
      <c r="G952" s="4">
        <v>70.28</v>
      </c>
      <c r="H952" s="4">
        <v>4.3499999999999996</v>
      </c>
      <c r="I952" s="4">
        <v>65.930000000000007</v>
      </c>
      <c r="J952" s="4">
        <v>70.27</v>
      </c>
      <c r="K952" s="4">
        <v>4.3499999999999996</v>
      </c>
      <c r="L952" s="4">
        <v>65.92</v>
      </c>
    </row>
    <row r="953" spans="1:12" outlineLevel="2" x14ac:dyDescent="0.25">
      <c r="A953" s="7">
        <v>30</v>
      </c>
      <c r="B953" s="7">
        <v>45590</v>
      </c>
      <c r="C953" s="7" t="s">
        <v>1004</v>
      </c>
      <c r="D953" s="4">
        <v>243.45</v>
      </c>
      <c r="E953" s="4">
        <v>10.49</v>
      </c>
      <c r="F953" s="4">
        <v>232.95999999999998</v>
      </c>
      <c r="G953" s="4">
        <v>121.72999999999999</v>
      </c>
      <c r="H953" s="4">
        <v>5.25</v>
      </c>
      <c r="I953" s="4">
        <v>116.47999999999999</v>
      </c>
      <c r="J953" s="4">
        <v>121.72</v>
      </c>
      <c r="K953" s="4">
        <v>5.24</v>
      </c>
      <c r="L953" s="4">
        <v>116.47999999999999</v>
      </c>
    </row>
    <row r="954" spans="1:12" outlineLevel="2" x14ac:dyDescent="0.25">
      <c r="A954" s="7">
        <v>30</v>
      </c>
      <c r="B954" s="7">
        <v>45930</v>
      </c>
      <c r="C954" s="7" t="s">
        <v>1005</v>
      </c>
      <c r="D954" s="4">
        <v>262.25</v>
      </c>
      <c r="E954" s="4">
        <v>14.57</v>
      </c>
      <c r="F954" s="4">
        <v>247.68</v>
      </c>
      <c r="G954" s="4">
        <v>131.13</v>
      </c>
      <c r="H954" s="4">
        <v>7.29</v>
      </c>
      <c r="I954" s="4">
        <v>123.84</v>
      </c>
      <c r="J954" s="4">
        <v>131.12</v>
      </c>
      <c r="K954" s="4">
        <v>7.28</v>
      </c>
      <c r="L954" s="4">
        <v>123.84</v>
      </c>
    </row>
    <row r="955" spans="1:12" outlineLevel="2" x14ac:dyDescent="0.25">
      <c r="A955" s="7">
        <v>30</v>
      </c>
      <c r="B955" s="7">
        <v>45951</v>
      </c>
      <c r="C955" s="7" t="s">
        <v>244</v>
      </c>
      <c r="D955" s="4">
        <v>35.17</v>
      </c>
      <c r="E955" s="4">
        <v>5.45</v>
      </c>
      <c r="F955" s="4">
        <v>29.72</v>
      </c>
      <c r="G955" s="4">
        <v>17.59</v>
      </c>
      <c r="H955" s="4">
        <v>2.73</v>
      </c>
      <c r="I955" s="4">
        <v>14.86</v>
      </c>
      <c r="J955" s="4">
        <v>17.579999999999998</v>
      </c>
      <c r="K955" s="4">
        <v>2.72</v>
      </c>
      <c r="L955" s="4">
        <v>14.86</v>
      </c>
    </row>
    <row r="956" spans="1:12" outlineLevel="2" x14ac:dyDescent="0.25">
      <c r="A956" s="7">
        <v>30</v>
      </c>
      <c r="B956" s="7">
        <v>46030</v>
      </c>
      <c r="C956" s="7" t="s">
        <v>1006</v>
      </c>
      <c r="D956" s="4">
        <v>57.290000000000006</v>
      </c>
      <c r="E956" s="4">
        <v>11.2</v>
      </c>
      <c r="F956" s="4">
        <v>46.09</v>
      </c>
      <c r="G956" s="4">
        <v>28.65</v>
      </c>
      <c r="H956" s="4">
        <v>5.6</v>
      </c>
      <c r="I956" s="4">
        <v>23.049999999999997</v>
      </c>
      <c r="J956" s="4">
        <v>28.64</v>
      </c>
      <c r="K956" s="4">
        <v>5.6</v>
      </c>
      <c r="L956" s="4">
        <v>23.04</v>
      </c>
    </row>
    <row r="957" spans="1:12" outlineLevel="2" x14ac:dyDescent="0.25">
      <c r="A957" s="7">
        <v>30</v>
      </c>
      <c r="B957" s="7">
        <v>47028</v>
      </c>
      <c r="C957" s="7" t="s">
        <v>48</v>
      </c>
      <c r="D957" s="4">
        <v>144.97</v>
      </c>
      <c r="E957" s="4">
        <v>19.04</v>
      </c>
      <c r="F957" s="4">
        <v>125.93</v>
      </c>
      <c r="G957" s="4">
        <v>72.5</v>
      </c>
      <c r="H957" s="4">
        <v>9.5299999999999994</v>
      </c>
      <c r="I957" s="4">
        <v>62.97</v>
      </c>
      <c r="J957" s="4">
        <v>72.47</v>
      </c>
      <c r="K957" s="4">
        <v>9.51</v>
      </c>
      <c r="L957" s="4">
        <v>62.959999999999994</v>
      </c>
    </row>
    <row r="958" spans="1:12" outlineLevel="2" x14ac:dyDescent="0.25">
      <c r="A958" s="7">
        <v>30</v>
      </c>
      <c r="B958" s="7">
        <v>47155</v>
      </c>
      <c r="C958" s="7" t="s">
        <v>218</v>
      </c>
      <c r="D958" s="4">
        <v>11.32</v>
      </c>
      <c r="E958" s="4">
        <v>4.25</v>
      </c>
      <c r="F958" s="4">
        <v>7.07</v>
      </c>
      <c r="G958" s="4">
        <v>5.67</v>
      </c>
      <c r="H958" s="4">
        <v>2.13</v>
      </c>
      <c r="I958" s="4">
        <v>3.54</v>
      </c>
      <c r="J958" s="4">
        <v>5.65</v>
      </c>
      <c r="K958" s="4">
        <v>2.12</v>
      </c>
      <c r="L958" s="4">
        <v>3.5300000000000002</v>
      </c>
    </row>
    <row r="959" spans="1:12" outlineLevel="2" x14ac:dyDescent="0.25">
      <c r="A959" s="7">
        <v>30</v>
      </c>
      <c r="B959" s="7">
        <v>51270</v>
      </c>
      <c r="C959" s="7" t="s">
        <v>1007</v>
      </c>
      <c r="D959" s="4">
        <v>24.560000000000002</v>
      </c>
      <c r="E959" s="4">
        <v>8.49</v>
      </c>
      <c r="F959" s="4">
        <v>16.07</v>
      </c>
      <c r="G959" s="4">
        <v>12.29</v>
      </c>
      <c r="H959" s="4">
        <v>4.25</v>
      </c>
      <c r="I959" s="4">
        <v>8.0399999999999991</v>
      </c>
      <c r="J959" s="4">
        <v>12.270000000000001</v>
      </c>
      <c r="K959" s="4">
        <v>4.24</v>
      </c>
      <c r="L959" s="4">
        <v>8.0300000000000011</v>
      </c>
    </row>
    <row r="960" spans="1:12" outlineLevel="2" x14ac:dyDescent="0.25">
      <c r="A960" s="7">
        <v>30</v>
      </c>
      <c r="B960" s="7">
        <v>51320</v>
      </c>
      <c r="C960" s="7" t="s">
        <v>1008</v>
      </c>
      <c r="D960" s="4">
        <v>381.45</v>
      </c>
      <c r="E960" s="4">
        <v>53.46</v>
      </c>
      <c r="F960" s="4">
        <v>327.99</v>
      </c>
      <c r="G960" s="4">
        <v>190.73</v>
      </c>
      <c r="H960" s="4">
        <v>26.73</v>
      </c>
      <c r="I960" s="4">
        <v>164</v>
      </c>
      <c r="J960" s="4">
        <v>190.72</v>
      </c>
      <c r="K960" s="4">
        <v>26.73</v>
      </c>
      <c r="L960" s="4">
        <v>163.99</v>
      </c>
    </row>
    <row r="961" spans="1:12" outlineLevel="2" x14ac:dyDescent="0.25">
      <c r="A961" s="7">
        <v>30</v>
      </c>
      <c r="B961" s="7">
        <v>52090</v>
      </c>
      <c r="C961" s="7" t="s">
        <v>1009</v>
      </c>
      <c r="D961" s="4">
        <v>8.42</v>
      </c>
      <c r="E961" s="4">
        <v>1.74</v>
      </c>
      <c r="F961" s="4">
        <v>6.68</v>
      </c>
      <c r="G961" s="4">
        <v>4.21</v>
      </c>
      <c r="H961" s="4">
        <v>0.87</v>
      </c>
      <c r="I961" s="4">
        <v>3.34</v>
      </c>
      <c r="J961" s="4">
        <v>4.21</v>
      </c>
      <c r="K961" s="4">
        <v>0.87</v>
      </c>
      <c r="L961" s="4">
        <v>3.34</v>
      </c>
    </row>
    <row r="962" spans="1:12" outlineLevel="2" x14ac:dyDescent="0.25">
      <c r="A962" s="7">
        <v>30</v>
      </c>
      <c r="B962" s="7">
        <v>52650</v>
      </c>
      <c r="C962" s="7" t="s">
        <v>1010</v>
      </c>
      <c r="D962" s="4">
        <v>1.8699999999999999</v>
      </c>
      <c r="E962" s="4">
        <v>0.39</v>
      </c>
      <c r="F962" s="4">
        <v>1.48</v>
      </c>
      <c r="G962" s="4">
        <v>0.94</v>
      </c>
      <c r="H962" s="4">
        <v>0.2</v>
      </c>
      <c r="I962" s="4">
        <v>0.74</v>
      </c>
      <c r="J962" s="4">
        <v>0.92999999999999994</v>
      </c>
      <c r="K962" s="4">
        <v>0.19</v>
      </c>
      <c r="L962" s="4">
        <v>0.74</v>
      </c>
    </row>
    <row r="963" spans="1:12" outlineLevel="2" x14ac:dyDescent="0.25">
      <c r="A963" s="7">
        <v>30</v>
      </c>
      <c r="B963" s="7">
        <v>54490</v>
      </c>
      <c r="C963" s="7" t="s">
        <v>1011</v>
      </c>
      <c r="D963" s="4">
        <v>10.08</v>
      </c>
      <c r="E963" s="4">
        <v>1.92</v>
      </c>
      <c r="F963" s="4">
        <v>8.16</v>
      </c>
      <c r="G963" s="4">
        <v>5.04</v>
      </c>
      <c r="H963" s="4">
        <v>0.96</v>
      </c>
      <c r="I963" s="4">
        <v>4.08</v>
      </c>
      <c r="J963" s="4">
        <v>5.04</v>
      </c>
      <c r="K963" s="4">
        <v>0.96</v>
      </c>
      <c r="L963" s="4">
        <v>4.08</v>
      </c>
    </row>
    <row r="964" spans="1:12" outlineLevel="2" x14ac:dyDescent="0.25">
      <c r="A964" s="7">
        <v>30</v>
      </c>
      <c r="B964" s="7">
        <v>56300</v>
      </c>
      <c r="C964" s="7" t="s">
        <v>1012</v>
      </c>
      <c r="D964" s="4">
        <v>10.1</v>
      </c>
      <c r="E964" s="4">
        <v>1.44</v>
      </c>
      <c r="F964" s="4">
        <v>8.66</v>
      </c>
      <c r="G964" s="4">
        <v>5.05</v>
      </c>
      <c r="H964" s="4">
        <v>0.72</v>
      </c>
      <c r="I964" s="4">
        <v>4.33</v>
      </c>
      <c r="J964" s="4">
        <v>5.05</v>
      </c>
      <c r="K964" s="4">
        <v>0.72</v>
      </c>
      <c r="L964" s="4">
        <v>4.33</v>
      </c>
    </row>
    <row r="965" spans="1:12" outlineLevel="2" x14ac:dyDescent="0.25">
      <c r="A965" s="7">
        <v>30</v>
      </c>
      <c r="B965" s="7">
        <v>56740</v>
      </c>
      <c r="C965" s="7" t="s">
        <v>1013</v>
      </c>
      <c r="D965" s="4">
        <v>7.46</v>
      </c>
      <c r="E965" s="4">
        <v>1.32</v>
      </c>
      <c r="F965" s="4">
        <v>6.14</v>
      </c>
      <c r="G965" s="4">
        <v>3.73</v>
      </c>
      <c r="H965" s="4">
        <v>0.66</v>
      </c>
      <c r="I965" s="4">
        <v>3.07</v>
      </c>
      <c r="J965" s="4">
        <v>3.73</v>
      </c>
      <c r="K965" s="4">
        <v>0.66</v>
      </c>
      <c r="L965" s="4">
        <v>3.07</v>
      </c>
    </row>
    <row r="966" spans="1:12" outlineLevel="2" x14ac:dyDescent="0.25">
      <c r="A966" s="7">
        <v>30</v>
      </c>
      <c r="B966" s="7">
        <v>56940</v>
      </c>
      <c r="C966" s="7" t="s">
        <v>1014</v>
      </c>
      <c r="D966" s="4">
        <v>12.19</v>
      </c>
      <c r="E966" s="4">
        <v>2.94</v>
      </c>
      <c r="F966" s="4">
        <v>9.25</v>
      </c>
      <c r="G966" s="4">
        <v>6.1</v>
      </c>
      <c r="H966" s="4">
        <v>1.47</v>
      </c>
      <c r="I966" s="4">
        <v>4.63</v>
      </c>
      <c r="J966" s="4">
        <v>6.09</v>
      </c>
      <c r="K966" s="4">
        <v>1.47</v>
      </c>
      <c r="L966" s="4">
        <v>4.62</v>
      </c>
    </row>
    <row r="967" spans="1:12" outlineLevel="2" x14ac:dyDescent="0.25">
      <c r="A967" s="7">
        <v>30</v>
      </c>
      <c r="B967" s="7">
        <v>57520</v>
      </c>
      <c r="C967" s="7" t="s">
        <v>1015</v>
      </c>
      <c r="D967" s="4">
        <v>15.309999999999999</v>
      </c>
      <c r="E967" s="4">
        <v>2.12</v>
      </c>
      <c r="F967" s="4">
        <v>13.19</v>
      </c>
      <c r="G967" s="4">
        <v>7.66</v>
      </c>
      <c r="H967" s="4">
        <v>1.06</v>
      </c>
      <c r="I967" s="4">
        <v>6.6</v>
      </c>
      <c r="J967" s="4">
        <v>7.65</v>
      </c>
      <c r="K967" s="4">
        <v>1.06</v>
      </c>
      <c r="L967" s="4">
        <v>6.59</v>
      </c>
    </row>
    <row r="968" spans="1:12" s="6" customFormat="1" outlineLevel="1" x14ac:dyDescent="0.25">
      <c r="A968" s="8" t="s">
        <v>2818</v>
      </c>
      <c r="B968" s="8"/>
      <c r="C968" s="8"/>
      <c r="D968" s="9">
        <f t="shared" ref="D968:L968" si="29">SUBTOTAL(9,D940:D967)</f>
        <v>8163.7100000000009</v>
      </c>
      <c r="E968" s="9">
        <f t="shared" si="29"/>
        <v>663.22000000000025</v>
      </c>
      <c r="F968" s="9">
        <f t="shared" si="29"/>
        <v>7500.49</v>
      </c>
      <c r="G968" s="9">
        <f t="shared" si="29"/>
        <v>4082.04</v>
      </c>
      <c r="H968" s="9">
        <f t="shared" si="29"/>
        <v>331.71000000000015</v>
      </c>
      <c r="I968" s="9">
        <f t="shared" si="29"/>
        <v>3750.33</v>
      </c>
      <c r="J968" s="9">
        <f t="shared" si="29"/>
        <v>4081.6699999999983</v>
      </c>
      <c r="K968" s="9">
        <f t="shared" si="29"/>
        <v>331.51000000000016</v>
      </c>
      <c r="L968" s="9">
        <f t="shared" si="29"/>
        <v>3750.1599999999994</v>
      </c>
    </row>
    <row r="969" spans="1:12" outlineLevel="2" x14ac:dyDescent="0.25">
      <c r="A969" s="7">
        <v>31</v>
      </c>
      <c r="B969" s="7">
        <v>10310</v>
      </c>
      <c r="C969" s="7" t="s">
        <v>1019</v>
      </c>
      <c r="D969" s="4">
        <v>65175.8</v>
      </c>
      <c r="E969" s="4">
        <v>18336.54</v>
      </c>
      <c r="F969" s="4">
        <v>46839.26</v>
      </c>
      <c r="G969" s="4">
        <v>32587.9</v>
      </c>
      <c r="H969" s="4">
        <v>9168.27</v>
      </c>
      <c r="I969" s="4">
        <v>23419.63</v>
      </c>
      <c r="J969" s="4">
        <v>32587.9</v>
      </c>
      <c r="K969" s="4">
        <v>9168.27</v>
      </c>
      <c r="L969" s="4">
        <v>23419.63</v>
      </c>
    </row>
    <row r="970" spans="1:12" outlineLevel="2" x14ac:dyDescent="0.25">
      <c r="A970" s="7">
        <v>31</v>
      </c>
      <c r="B970" s="7">
        <v>40110</v>
      </c>
      <c r="C970" s="7" t="s">
        <v>1020</v>
      </c>
      <c r="D970" s="4">
        <v>2404.42</v>
      </c>
      <c r="E970" s="4">
        <v>1266.8400000000001</v>
      </c>
      <c r="F970" s="4">
        <v>1137.58</v>
      </c>
      <c r="G970" s="4">
        <v>1202.23</v>
      </c>
      <c r="H970" s="4">
        <v>633.43000000000006</v>
      </c>
      <c r="I970" s="4">
        <v>568.79999999999995</v>
      </c>
      <c r="J970" s="4">
        <v>1202.19</v>
      </c>
      <c r="K970" s="4">
        <v>633.41000000000008</v>
      </c>
      <c r="L970" s="4">
        <v>568.78</v>
      </c>
    </row>
    <row r="971" spans="1:12" outlineLevel="2" x14ac:dyDescent="0.25">
      <c r="A971" s="7">
        <v>31</v>
      </c>
      <c r="B971" s="7">
        <v>41251</v>
      </c>
      <c r="C971" s="7" t="s">
        <v>235</v>
      </c>
      <c r="D971" s="4">
        <v>3269.7200000000003</v>
      </c>
      <c r="E971" s="4">
        <v>1240.1600000000001</v>
      </c>
      <c r="F971" s="4">
        <v>2029.56</v>
      </c>
      <c r="G971" s="4">
        <v>1634.8600000000001</v>
      </c>
      <c r="H971" s="4">
        <v>620.08000000000004</v>
      </c>
      <c r="I971" s="4">
        <v>1014.78</v>
      </c>
      <c r="J971" s="4">
        <v>1634.8600000000001</v>
      </c>
      <c r="K971" s="4">
        <v>620.08000000000004</v>
      </c>
      <c r="L971" s="4">
        <v>1014.78</v>
      </c>
    </row>
    <row r="972" spans="1:12" outlineLevel="2" x14ac:dyDescent="0.25">
      <c r="A972" s="7">
        <v>31</v>
      </c>
      <c r="B972" s="7">
        <v>41270</v>
      </c>
      <c r="C972" s="7" t="s">
        <v>1021</v>
      </c>
      <c r="D972" s="4">
        <v>428.56000000000006</v>
      </c>
      <c r="E972" s="4">
        <v>97.460000000000008</v>
      </c>
      <c r="F972" s="4">
        <v>331.1</v>
      </c>
      <c r="G972" s="4">
        <v>214.3</v>
      </c>
      <c r="H972" s="4">
        <v>48.739999999999995</v>
      </c>
      <c r="I972" s="4">
        <v>165.56</v>
      </c>
      <c r="J972" s="4">
        <v>214.26000000000005</v>
      </c>
      <c r="K972" s="4">
        <v>48.72</v>
      </c>
      <c r="L972" s="4">
        <v>165.54000000000002</v>
      </c>
    </row>
    <row r="973" spans="1:12" outlineLevel="2" x14ac:dyDescent="0.25">
      <c r="A973" s="7">
        <v>31</v>
      </c>
      <c r="B973" s="7">
        <v>41350</v>
      </c>
      <c r="C973" s="7" t="s">
        <v>1022</v>
      </c>
      <c r="D973" s="4">
        <v>717.69</v>
      </c>
      <c r="E973" s="4">
        <v>124.39</v>
      </c>
      <c r="F973" s="4">
        <v>593.30000000000007</v>
      </c>
      <c r="G973" s="4">
        <v>358.85</v>
      </c>
      <c r="H973" s="4">
        <v>62.2</v>
      </c>
      <c r="I973" s="4">
        <v>296.65000000000003</v>
      </c>
      <c r="J973" s="4">
        <v>358.84000000000003</v>
      </c>
      <c r="K973" s="4">
        <v>62.190000000000005</v>
      </c>
      <c r="L973" s="4">
        <v>296.65000000000003</v>
      </c>
    </row>
    <row r="974" spans="1:12" outlineLevel="2" x14ac:dyDescent="0.25">
      <c r="A974" s="7">
        <v>31</v>
      </c>
      <c r="B974" s="7">
        <v>41470</v>
      </c>
      <c r="C974" s="7" t="s">
        <v>1023</v>
      </c>
      <c r="D974" s="4">
        <v>2738.02</v>
      </c>
      <c r="E974" s="4">
        <v>817.87</v>
      </c>
      <c r="F974" s="4">
        <v>1920.15</v>
      </c>
      <c r="G974" s="4">
        <v>1369.02</v>
      </c>
      <c r="H974" s="4">
        <v>408.94</v>
      </c>
      <c r="I974" s="4">
        <v>960.08</v>
      </c>
      <c r="J974" s="4">
        <v>1369</v>
      </c>
      <c r="K974" s="4">
        <v>408.93</v>
      </c>
      <c r="L974" s="4">
        <v>960.07</v>
      </c>
    </row>
    <row r="975" spans="1:12" outlineLevel="2" x14ac:dyDescent="0.25">
      <c r="A975" s="7">
        <v>31</v>
      </c>
      <c r="B975" s="7">
        <v>42107</v>
      </c>
      <c r="C975" s="7" t="s">
        <v>20</v>
      </c>
      <c r="D975" s="4">
        <v>2565.44</v>
      </c>
      <c r="E975" s="4">
        <v>1053.46</v>
      </c>
      <c r="F975" s="4">
        <v>1511.98</v>
      </c>
      <c r="G975" s="4">
        <v>1282.72</v>
      </c>
      <c r="H975" s="4">
        <v>526.73</v>
      </c>
      <c r="I975" s="4">
        <v>755.99</v>
      </c>
      <c r="J975" s="4">
        <v>1282.72</v>
      </c>
      <c r="K975" s="4">
        <v>526.73</v>
      </c>
      <c r="L975" s="4">
        <v>755.99</v>
      </c>
    </row>
    <row r="976" spans="1:12" outlineLevel="2" x14ac:dyDescent="0.25">
      <c r="A976" s="7">
        <v>31</v>
      </c>
      <c r="B976" s="7">
        <v>42324</v>
      </c>
      <c r="C976" s="7" t="s">
        <v>1024</v>
      </c>
      <c r="D976" s="4">
        <v>247.17000000000002</v>
      </c>
      <c r="E976" s="4">
        <v>48.47</v>
      </c>
      <c r="F976" s="4">
        <v>198.7</v>
      </c>
      <c r="G976" s="4">
        <v>123.6</v>
      </c>
      <c r="H976" s="4">
        <v>24.24</v>
      </c>
      <c r="I976" s="4">
        <v>99.359999999999985</v>
      </c>
      <c r="J976" s="4">
        <v>123.57</v>
      </c>
      <c r="K976" s="4">
        <v>24.23</v>
      </c>
      <c r="L976" s="4">
        <v>99.34</v>
      </c>
    </row>
    <row r="977" spans="1:12" outlineLevel="2" x14ac:dyDescent="0.25">
      <c r="A977" s="7">
        <v>31</v>
      </c>
      <c r="B977" s="7">
        <v>43372</v>
      </c>
      <c r="C977" s="7" t="s">
        <v>1025</v>
      </c>
      <c r="D977" s="4">
        <v>2072.06</v>
      </c>
      <c r="E977" s="4">
        <v>350.89</v>
      </c>
      <c r="F977" s="4">
        <v>1721.1699999999998</v>
      </c>
      <c r="G977" s="4">
        <v>1036.04</v>
      </c>
      <c r="H977" s="4">
        <v>175.45</v>
      </c>
      <c r="I977" s="4">
        <v>860.59</v>
      </c>
      <c r="J977" s="4">
        <v>1036.02</v>
      </c>
      <c r="K977" s="4">
        <v>175.44</v>
      </c>
      <c r="L977" s="4">
        <v>860.58</v>
      </c>
    </row>
    <row r="978" spans="1:12" outlineLevel="2" x14ac:dyDescent="0.25">
      <c r="A978" s="7">
        <v>31</v>
      </c>
      <c r="B978" s="7">
        <v>45072</v>
      </c>
      <c r="C978" s="7" t="s">
        <v>397</v>
      </c>
      <c r="D978" s="4">
        <v>2645.68</v>
      </c>
      <c r="E978" s="4">
        <v>1104.71</v>
      </c>
      <c r="F978" s="4">
        <v>1540.97</v>
      </c>
      <c r="G978" s="4">
        <v>1322.8500000000001</v>
      </c>
      <c r="H978" s="4">
        <v>552.36</v>
      </c>
      <c r="I978" s="4">
        <v>770.49</v>
      </c>
      <c r="J978" s="4">
        <v>1322.83</v>
      </c>
      <c r="K978" s="4">
        <v>552.35</v>
      </c>
      <c r="L978" s="4">
        <v>770.48</v>
      </c>
    </row>
    <row r="979" spans="1:12" outlineLevel="2" x14ac:dyDescent="0.25">
      <c r="A979" s="7">
        <v>31</v>
      </c>
      <c r="B979" s="7">
        <v>45310</v>
      </c>
      <c r="C979" s="7" t="s">
        <v>1026</v>
      </c>
      <c r="D979" s="4">
        <v>951.47</v>
      </c>
      <c r="E979" s="4">
        <v>326.61</v>
      </c>
      <c r="F979" s="4">
        <v>624.86</v>
      </c>
      <c r="G979" s="4">
        <v>475.74</v>
      </c>
      <c r="H979" s="4">
        <v>163.31</v>
      </c>
      <c r="I979" s="4">
        <v>312.43</v>
      </c>
      <c r="J979" s="4">
        <v>475.73</v>
      </c>
      <c r="K979" s="4">
        <v>163.30000000000001</v>
      </c>
      <c r="L979" s="4">
        <v>312.43</v>
      </c>
    </row>
    <row r="980" spans="1:12" outlineLevel="2" x14ac:dyDescent="0.25">
      <c r="A980" s="7">
        <v>31</v>
      </c>
      <c r="B980" s="7">
        <v>45330</v>
      </c>
      <c r="C980" s="7" t="s">
        <v>1027</v>
      </c>
      <c r="D980" s="4">
        <v>1208.97</v>
      </c>
      <c r="E980" s="4">
        <v>444.62</v>
      </c>
      <c r="F980" s="4">
        <v>764.35</v>
      </c>
      <c r="G980" s="4">
        <v>604.49</v>
      </c>
      <c r="H980" s="4">
        <v>222.31</v>
      </c>
      <c r="I980" s="4">
        <v>382.18</v>
      </c>
      <c r="J980" s="4">
        <v>604.48</v>
      </c>
      <c r="K980" s="4">
        <v>222.31</v>
      </c>
      <c r="L980" s="4">
        <v>382.17</v>
      </c>
    </row>
    <row r="981" spans="1:12" outlineLevel="2" x14ac:dyDescent="0.25">
      <c r="A981" s="7">
        <v>31</v>
      </c>
      <c r="B981" s="7">
        <v>45990</v>
      </c>
      <c r="C981" s="7" t="s">
        <v>1028</v>
      </c>
      <c r="D981" s="4">
        <v>491.16999999999996</v>
      </c>
      <c r="E981" s="4">
        <v>68.84</v>
      </c>
      <c r="F981" s="4">
        <v>422.33</v>
      </c>
      <c r="G981" s="4">
        <v>245.58999999999997</v>
      </c>
      <c r="H981" s="4">
        <v>34.42</v>
      </c>
      <c r="I981" s="4">
        <v>211.17</v>
      </c>
      <c r="J981" s="4">
        <v>245.57999999999998</v>
      </c>
      <c r="K981" s="4">
        <v>34.42</v>
      </c>
      <c r="L981" s="4">
        <v>211.16</v>
      </c>
    </row>
    <row r="982" spans="1:12" outlineLevel="2" x14ac:dyDescent="0.25">
      <c r="A982" s="7">
        <v>31</v>
      </c>
      <c r="B982" s="7">
        <v>50040</v>
      </c>
      <c r="C982" s="7" t="s">
        <v>1029</v>
      </c>
      <c r="D982" s="4">
        <v>26.61</v>
      </c>
      <c r="E982" s="4">
        <v>3.24</v>
      </c>
      <c r="F982" s="4">
        <v>23.37</v>
      </c>
      <c r="G982" s="4">
        <v>13.309999999999999</v>
      </c>
      <c r="H982" s="4">
        <v>1.62</v>
      </c>
      <c r="I982" s="4">
        <v>11.69</v>
      </c>
      <c r="J982" s="4">
        <v>13.3</v>
      </c>
      <c r="K982" s="4">
        <v>1.62</v>
      </c>
      <c r="L982" s="4">
        <v>11.680000000000001</v>
      </c>
    </row>
    <row r="983" spans="1:12" outlineLevel="2" x14ac:dyDescent="0.25">
      <c r="A983" s="7">
        <v>31</v>
      </c>
      <c r="B983" s="7">
        <v>50140</v>
      </c>
      <c r="C983" s="7" t="s">
        <v>1030</v>
      </c>
      <c r="D983" s="4">
        <v>337.87</v>
      </c>
      <c r="E983" s="4">
        <v>249.98</v>
      </c>
      <c r="F983" s="4">
        <v>87.89</v>
      </c>
      <c r="G983" s="4">
        <v>168.94</v>
      </c>
      <c r="H983" s="4">
        <v>124.99</v>
      </c>
      <c r="I983" s="4">
        <v>43.95</v>
      </c>
      <c r="J983" s="4">
        <v>168.93</v>
      </c>
      <c r="K983" s="4">
        <v>124.99</v>
      </c>
      <c r="L983" s="4">
        <v>43.94</v>
      </c>
    </row>
    <row r="984" spans="1:12" outlineLevel="2" x14ac:dyDescent="0.25">
      <c r="A984" s="7">
        <v>31</v>
      </c>
      <c r="B984" s="7">
        <v>50300</v>
      </c>
      <c r="C984" s="7" t="s">
        <v>1031</v>
      </c>
      <c r="D984" s="4">
        <v>56.620000000000005</v>
      </c>
      <c r="E984" s="4">
        <v>4.2699999999999996</v>
      </c>
      <c r="F984" s="4">
        <v>52.35</v>
      </c>
      <c r="G984" s="4">
        <v>28.32</v>
      </c>
      <c r="H984" s="4">
        <v>2.14</v>
      </c>
      <c r="I984" s="4">
        <v>26.18</v>
      </c>
      <c r="J984" s="4">
        <v>28.3</v>
      </c>
      <c r="K984" s="4">
        <v>2.1299999999999994</v>
      </c>
      <c r="L984" s="4">
        <v>26.17</v>
      </c>
    </row>
    <row r="985" spans="1:12" outlineLevel="2" x14ac:dyDescent="0.25">
      <c r="A985" s="7">
        <v>31</v>
      </c>
      <c r="B985" s="7">
        <v>50890</v>
      </c>
      <c r="C985" s="7" t="s">
        <v>1032</v>
      </c>
      <c r="D985" s="4">
        <v>316.8</v>
      </c>
      <c r="E985" s="4">
        <v>136.36000000000001</v>
      </c>
      <c r="F985" s="4">
        <v>180.44</v>
      </c>
      <c r="G985" s="4">
        <v>158.4</v>
      </c>
      <c r="H985" s="4">
        <v>68.180000000000007</v>
      </c>
      <c r="I985" s="4">
        <v>90.22</v>
      </c>
      <c r="J985" s="4">
        <v>158.4</v>
      </c>
      <c r="K985" s="4">
        <v>68.180000000000007</v>
      </c>
      <c r="L985" s="4">
        <v>90.22</v>
      </c>
    </row>
    <row r="986" spans="1:12" outlineLevel="2" x14ac:dyDescent="0.25">
      <c r="A986" s="7">
        <v>31</v>
      </c>
      <c r="B986" s="7">
        <v>51640</v>
      </c>
      <c r="C986" s="7" t="s">
        <v>1033</v>
      </c>
      <c r="D986" s="4">
        <v>453.56</v>
      </c>
      <c r="E986" s="4">
        <v>118.14</v>
      </c>
      <c r="F986" s="4">
        <v>335.42</v>
      </c>
      <c r="G986" s="4">
        <v>226.78</v>
      </c>
      <c r="H986" s="4">
        <v>59.07</v>
      </c>
      <c r="I986" s="4">
        <v>167.71</v>
      </c>
      <c r="J986" s="4">
        <v>226.78</v>
      </c>
      <c r="K986" s="4">
        <v>59.07</v>
      </c>
      <c r="L986" s="4">
        <v>167.71</v>
      </c>
    </row>
    <row r="987" spans="1:12" outlineLevel="2" x14ac:dyDescent="0.25">
      <c r="A987" s="7">
        <v>31</v>
      </c>
      <c r="B987" s="7">
        <v>51700</v>
      </c>
      <c r="C987" s="7" t="s">
        <v>1034</v>
      </c>
      <c r="D987" s="4">
        <v>15749.66</v>
      </c>
      <c r="E987" s="4">
        <v>4474.08</v>
      </c>
      <c r="F987" s="4">
        <v>11275.58</v>
      </c>
      <c r="G987" s="4">
        <v>7874.83</v>
      </c>
      <c r="H987" s="4">
        <v>2237.04</v>
      </c>
      <c r="I987" s="4">
        <v>5637.79</v>
      </c>
      <c r="J987" s="4">
        <v>7874.83</v>
      </c>
      <c r="K987" s="4">
        <v>2237.04</v>
      </c>
      <c r="L987" s="4">
        <v>5637.79</v>
      </c>
    </row>
    <row r="988" spans="1:12" outlineLevel="2" x14ac:dyDescent="0.25">
      <c r="A988" s="7">
        <v>31</v>
      </c>
      <c r="B988" s="7">
        <v>51790</v>
      </c>
      <c r="C988" s="7" t="s">
        <v>1035</v>
      </c>
      <c r="D988" s="4">
        <v>90.14</v>
      </c>
      <c r="E988" s="4">
        <v>38.36</v>
      </c>
      <c r="F988" s="4">
        <v>51.78</v>
      </c>
      <c r="G988" s="4">
        <v>45.07</v>
      </c>
      <c r="H988" s="4">
        <v>19.18</v>
      </c>
      <c r="I988" s="4">
        <v>25.89</v>
      </c>
      <c r="J988" s="4">
        <v>45.07</v>
      </c>
      <c r="K988" s="4">
        <v>19.18</v>
      </c>
      <c r="L988" s="4">
        <v>25.89</v>
      </c>
    </row>
    <row r="989" spans="1:12" outlineLevel="2" x14ac:dyDescent="0.25">
      <c r="A989" s="7">
        <v>31</v>
      </c>
      <c r="B989" s="7">
        <v>52190</v>
      </c>
      <c r="C989" s="7" t="s">
        <v>1036</v>
      </c>
      <c r="D989" s="4">
        <v>270.64</v>
      </c>
      <c r="E989" s="4">
        <v>85.47</v>
      </c>
      <c r="F989" s="4">
        <v>185.17</v>
      </c>
      <c r="G989" s="4">
        <v>135.33000000000001</v>
      </c>
      <c r="H989" s="4">
        <v>42.74</v>
      </c>
      <c r="I989" s="4">
        <v>92.59</v>
      </c>
      <c r="J989" s="4">
        <v>135.30999999999997</v>
      </c>
      <c r="K989" s="4">
        <v>42.73</v>
      </c>
      <c r="L989" s="4">
        <v>92.579999999999984</v>
      </c>
    </row>
    <row r="990" spans="1:12" outlineLevel="2" x14ac:dyDescent="0.25">
      <c r="A990" s="7">
        <v>31</v>
      </c>
      <c r="B990" s="7">
        <v>52530</v>
      </c>
      <c r="C990" s="7" t="s">
        <v>1037</v>
      </c>
      <c r="D990" s="4">
        <v>250.56</v>
      </c>
      <c r="E990" s="4">
        <v>12.76</v>
      </c>
      <c r="F990" s="4">
        <v>237.8</v>
      </c>
      <c r="G990" s="4">
        <v>125.28</v>
      </c>
      <c r="H990" s="4">
        <v>6.38</v>
      </c>
      <c r="I990" s="4">
        <v>118.9</v>
      </c>
      <c r="J990" s="4">
        <v>125.28</v>
      </c>
      <c r="K990" s="4">
        <v>6.38</v>
      </c>
      <c r="L990" s="4">
        <v>118.9</v>
      </c>
    </row>
    <row r="991" spans="1:12" outlineLevel="2" x14ac:dyDescent="0.25">
      <c r="A991" s="7">
        <v>31</v>
      </c>
      <c r="B991" s="7">
        <v>52610</v>
      </c>
      <c r="C991" s="7" t="s">
        <v>1038</v>
      </c>
      <c r="D991" s="4">
        <v>57.760000000000005</v>
      </c>
      <c r="E991" s="4">
        <v>6.06</v>
      </c>
      <c r="F991" s="4">
        <v>51.7</v>
      </c>
      <c r="G991" s="4">
        <v>28.880000000000003</v>
      </c>
      <c r="H991" s="4">
        <v>3.03</v>
      </c>
      <c r="I991" s="4">
        <v>25.85</v>
      </c>
      <c r="J991" s="4">
        <v>28.880000000000003</v>
      </c>
      <c r="K991" s="4">
        <v>3.03</v>
      </c>
      <c r="L991" s="4">
        <v>25.85</v>
      </c>
    </row>
    <row r="992" spans="1:12" outlineLevel="2" x14ac:dyDescent="0.25">
      <c r="A992" s="7">
        <v>31</v>
      </c>
      <c r="B992" s="7">
        <v>52760</v>
      </c>
      <c r="C992" s="7" t="s">
        <v>1039</v>
      </c>
      <c r="D992" s="4">
        <v>829.51</v>
      </c>
      <c r="E992" s="4">
        <v>224.61</v>
      </c>
      <c r="F992" s="4">
        <v>604.9</v>
      </c>
      <c r="G992" s="4">
        <v>414.76</v>
      </c>
      <c r="H992" s="4">
        <v>112.31</v>
      </c>
      <c r="I992" s="4">
        <v>302.45</v>
      </c>
      <c r="J992" s="4">
        <v>414.75</v>
      </c>
      <c r="K992" s="4">
        <v>112.30000000000001</v>
      </c>
      <c r="L992" s="4">
        <v>302.45</v>
      </c>
    </row>
    <row r="993" spans="1:12" outlineLevel="2" x14ac:dyDescent="0.25">
      <c r="A993" s="7">
        <v>31</v>
      </c>
      <c r="B993" s="7">
        <v>53100</v>
      </c>
      <c r="C993" s="7" t="s">
        <v>1040</v>
      </c>
      <c r="D993" s="4">
        <v>293.13</v>
      </c>
      <c r="E993" s="4">
        <v>195.51</v>
      </c>
      <c r="F993" s="4">
        <v>97.62</v>
      </c>
      <c r="G993" s="4">
        <v>146.57</v>
      </c>
      <c r="H993" s="4">
        <v>97.76</v>
      </c>
      <c r="I993" s="4">
        <v>48.81</v>
      </c>
      <c r="J993" s="4">
        <v>146.56</v>
      </c>
      <c r="K993" s="4">
        <v>97.749999999999986</v>
      </c>
      <c r="L993" s="4">
        <v>48.81</v>
      </c>
    </row>
    <row r="994" spans="1:12" outlineLevel="2" x14ac:dyDescent="0.25">
      <c r="A994" s="7">
        <v>31</v>
      </c>
      <c r="B994" s="7">
        <v>53170</v>
      </c>
      <c r="C994" s="7" t="s">
        <v>1041</v>
      </c>
      <c r="D994" s="4">
        <v>322.61</v>
      </c>
      <c r="E994" s="4">
        <v>84.18</v>
      </c>
      <c r="F994" s="4">
        <v>238.43</v>
      </c>
      <c r="G994" s="4">
        <v>161.31</v>
      </c>
      <c r="H994" s="4">
        <v>42.09</v>
      </c>
      <c r="I994" s="4">
        <v>119.22</v>
      </c>
      <c r="J994" s="4">
        <v>161.30000000000001</v>
      </c>
      <c r="K994" s="4">
        <v>42.09</v>
      </c>
      <c r="L994" s="4">
        <v>119.21000000000001</v>
      </c>
    </row>
    <row r="995" spans="1:12" outlineLevel="2" x14ac:dyDescent="0.25">
      <c r="A995" s="7">
        <v>31</v>
      </c>
      <c r="B995" s="7">
        <v>53300</v>
      </c>
      <c r="C995" s="7" t="s">
        <v>1042</v>
      </c>
      <c r="D995" s="4">
        <v>264.11</v>
      </c>
      <c r="E995" s="4">
        <v>98.35</v>
      </c>
      <c r="F995" s="4">
        <v>165.76</v>
      </c>
      <c r="G995" s="4">
        <v>132.06</v>
      </c>
      <c r="H995" s="4">
        <v>49.18</v>
      </c>
      <c r="I995" s="4">
        <v>82.88</v>
      </c>
      <c r="J995" s="4">
        <v>132.04999999999998</v>
      </c>
      <c r="K995" s="4">
        <v>49.169999999999995</v>
      </c>
      <c r="L995" s="4">
        <v>82.88</v>
      </c>
    </row>
    <row r="996" spans="1:12" outlineLevel="2" x14ac:dyDescent="0.25">
      <c r="A996" s="7">
        <v>31</v>
      </c>
      <c r="B996" s="7">
        <v>53460</v>
      </c>
      <c r="C996" s="7" t="s">
        <v>1043</v>
      </c>
      <c r="D996" s="4">
        <v>503.20000000000005</v>
      </c>
      <c r="E996" s="4">
        <v>238.58</v>
      </c>
      <c r="F996" s="4">
        <v>264.62</v>
      </c>
      <c r="G996" s="4">
        <v>251.60000000000002</v>
      </c>
      <c r="H996" s="4">
        <v>119.29</v>
      </c>
      <c r="I996" s="4">
        <v>132.31</v>
      </c>
      <c r="J996" s="4">
        <v>251.60000000000002</v>
      </c>
      <c r="K996" s="4">
        <v>119.29</v>
      </c>
      <c r="L996" s="4">
        <v>132.31</v>
      </c>
    </row>
    <row r="997" spans="1:12" outlineLevel="2" x14ac:dyDescent="0.25">
      <c r="A997" s="7">
        <v>31</v>
      </c>
      <c r="B997" s="7">
        <v>53810</v>
      </c>
      <c r="C997" s="7" t="s">
        <v>1044</v>
      </c>
      <c r="D997" s="4">
        <v>89.839999999999989</v>
      </c>
      <c r="E997" s="4">
        <v>83.6</v>
      </c>
      <c r="F997" s="4">
        <v>6.24</v>
      </c>
      <c r="G997" s="4">
        <v>44.919999999999995</v>
      </c>
      <c r="H997" s="4">
        <v>41.8</v>
      </c>
      <c r="I997" s="4">
        <v>3.12</v>
      </c>
      <c r="J997" s="4">
        <v>44.919999999999995</v>
      </c>
      <c r="K997" s="4">
        <v>41.8</v>
      </c>
      <c r="L997" s="4">
        <v>3.12</v>
      </c>
    </row>
    <row r="998" spans="1:12" outlineLevel="2" x14ac:dyDescent="0.25">
      <c r="A998" s="7">
        <v>31</v>
      </c>
      <c r="B998" s="7">
        <v>54360</v>
      </c>
      <c r="C998" s="7" t="s">
        <v>1045</v>
      </c>
      <c r="D998" s="4">
        <v>345.21000000000004</v>
      </c>
      <c r="E998" s="4">
        <v>40.92</v>
      </c>
      <c r="F998" s="4">
        <v>304.29000000000002</v>
      </c>
      <c r="G998" s="4">
        <v>172.61</v>
      </c>
      <c r="H998" s="4">
        <v>20.46</v>
      </c>
      <c r="I998" s="4">
        <v>152.15</v>
      </c>
      <c r="J998" s="4">
        <v>172.60000000000002</v>
      </c>
      <c r="K998" s="4">
        <v>20.46</v>
      </c>
      <c r="L998" s="4">
        <v>152.14000000000001</v>
      </c>
    </row>
    <row r="999" spans="1:12" outlineLevel="2" x14ac:dyDescent="0.25">
      <c r="A999" s="7">
        <v>31</v>
      </c>
      <c r="B999" s="7">
        <v>54430</v>
      </c>
      <c r="C999" s="7" t="s">
        <v>1046</v>
      </c>
      <c r="D999" s="4">
        <v>202.02999999999997</v>
      </c>
      <c r="E999" s="4">
        <v>15.14</v>
      </c>
      <c r="F999" s="4">
        <v>186.89</v>
      </c>
      <c r="G999" s="4">
        <v>101.02000000000001</v>
      </c>
      <c r="H999" s="4">
        <v>7.57</v>
      </c>
      <c r="I999" s="4">
        <v>93.45</v>
      </c>
      <c r="J999" s="4">
        <v>101.00999999999999</v>
      </c>
      <c r="K999" s="4">
        <v>7.57</v>
      </c>
      <c r="L999" s="4">
        <v>93.439999999999984</v>
      </c>
    </row>
    <row r="1000" spans="1:12" outlineLevel="2" x14ac:dyDescent="0.25">
      <c r="A1000" s="7">
        <v>31</v>
      </c>
      <c r="B1000" s="7">
        <v>54520</v>
      </c>
      <c r="C1000" s="7" t="s">
        <v>1047</v>
      </c>
      <c r="D1000" s="4">
        <v>478.5</v>
      </c>
      <c r="E1000" s="4">
        <v>266.41000000000003</v>
      </c>
      <c r="F1000" s="4">
        <v>212.09</v>
      </c>
      <c r="G1000" s="4">
        <v>239.26</v>
      </c>
      <c r="H1000" s="4">
        <v>133.21</v>
      </c>
      <c r="I1000" s="4">
        <v>106.05</v>
      </c>
      <c r="J1000" s="4">
        <v>239.24</v>
      </c>
      <c r="K1000" s="4">
        <v>133.20000000000002</v>
      </c>
      <c r="L1000" s="4">
        <v>106.04</v>
      </c>
    </row>
    <row r="1001" spans="1:12" outlineLevel="2" x14ac:dyDescent="0.25">
      <c r="A1001" s="7">
        <v>31</v>
      </c>
      <c r="B1001" s="7">
        <v>54630</v>
      </c>
      <c r="C1001" s="7" t="s">
        <v>1048</v>
      </c>
      <c r="D1001" s="4">
        <v>416.67</v>
      </c>
      <c r="E1001" s="4">
        <v>284.11</v>
      </c>
      <c r="F1001" s="4">
        <v>132.56</v>
      </c>
      <c r="G1001" s="4">
        <v>208.34</v>
      </c>
      <c r="H1001" s="4">
        <v>142.06</v>
      </c>
      <c r="I1001" s="4">
        <v>66.28</v>
      </c>
      <c r="J1001" s="4">
        <v>208.33</v>
      </c>
      <c r="K1001" s="4">
        <v>142.05000000000001</v>
      </c>
      <c r="L1001" s="4">
        <v>66.28</v>
      </c>
    </row>
    <row r="1002" spans="1:12" outlineLevel="2" x14ac:dyDescent="0.25">
      <c r="A1002" s="7">
        <v>31</v>
      </c>
      <c r="B1002" s="7">
        <v>54780</v>
      </c>
      <c r="C1002" s="7" t="s">
        <v>1049</v>
      </c>
      <c r="D1002" s="4">
        <v>189.37</v>
      </c>
      <c r="E1002" s="4">
        <v>92.36</v>
      </c>
      <c r="F1002" s="4">
        <v>97.01</v>
      </c>
      <c r="G1002" s="4">
        <v>94.69</v>
      </c>
      <c r="H1002" s="4">
        <v>46.18</v>
      </c>
      <c r="I1002" s="4">
        <v>48.51</v>
      </c>
      <c r="J1002" s="4">
        <v>94.68</v>
      </c>
      <c r="K1002" s="4">
        <v>46.18</v>
      </c>
      <c r="L1002" s="4">
        <v>48.500000000000007</v>
      </c>
    </row>
    <row r="1003" spans="1:12" outlineLevel="2" x14ac:dyDescent="0.25">
      <c r="A1003" s="7">
        <v>31</v>
      </c>
      <c r="B1003" s="7">
        <v>55370</v>
      </c>
      <c r="C1003" s="7" t="s">
        <v>1050</v>
      </c>
      <c r="D1003" s="4">
        <v>748.17</v>
      </c>
      <c r="E1003" s="4">
        <v>408.53</v>
      </c>
      <c r="F1003" s="4">
        <v>339.64</v>
      </c>
      <c r="G1003" s="4">
        <v>374.09000000000003</v>
      </c>
      <c r="H1003" s="4">
        <v>204.27</v>
      </c>
      <c r="I1003" s="4">
        <v>169.82</v>
      </c>
      <c r="J1003" s="4">
        <v>374.07999999999993</v>
      </c>
      <c r="K1003" s="4">
        <v>204.25999999999996</v>
      </c>
      <c r="L1003" s="4">
        <v>169.82</v>
      </c>
    </row>
    <row r="1004" spans="1:12" outlineLevel="2" x14ac:dyDescent="0.25">
      <c r="A1004" s="7">
        <v>31</v>
      </c>
      <c r="B1004" s="7">
        <v>55510</v>
      </c>
      <c r="C1004" s="7" t="s">
        <v>1051</v>
      </c>
      <c r="D1004" s="4">
        <v>352.78000000000003</v>
      </c>
      <c r="E1004" s="4">
        <v>39.81</v>
      </c>
      <c r="F1004" s="4">
        <v>312.97000000000003</v>
      </c>
      <c r="G1004" s="4">
        <v>176.4</v>
      </c>
      <c r="H1004" s="4">
        <v>19.91</v>
      </c>
      <c r="I1004" s="4">
        <v>156.49</v>
      </c>
      <c r="J1004" s="4">
        <v>176.38000000000002</v>
      </c>
      <c r="K1004" s="4">
        <v>19.900000000000002</v>
      </c>
      <c r="L1004" s="4">
        <v>156.48000000000002</v>
      </c>
    </row>
    <row r="1005" spans="1:12" outlineLevel="2" x14ac:dyDescent="0.25">
      <c r="A1005" s="7">
        <v>31</v>
      </c>
      <c r="B1005" s="7">
        <v>55590</v>
      </c>
      <c r="C1005" s="7" t="s">
        <v>1052</v>
      </c>
      <c r="D1005" s="4">
        <v>403.09999999999997</v>
      </c>
      <c r="E1005" s="4">
        <v>55.65</v>
      </c>
      <c r="F1005" s="4">
        <v>347.45</v>
      </c>
      <c r="G1005" s="4">
        <v>201.56</v>
      </c>
      <c r="H1005" s="4">
        <v>27.83</v>
      </c>
      <c r="I1005" s="4">
        <v>173.73</v>
      </c>
      <c r="J1005" s="4">
        <v>201.54</v>
      </c>
      <c r="K1005" s="4">
        <v>27.82</v>
      </c>
      <c r="L1005" s="4">
        <v>173.72</v>
      </c>
    </row>
    <row r="1006" spans="1:12" outlineLevel="2" x14ac:dyDescent="0.25">
      <c r="A1006" s="7">
        <v>31</v>
      </c>
      <c r="B1006" s="7">
        <v>56010</v>
      </c>
      <c r="C1006" s="7" t="s">
        <v>1053</v>
      </c>
      <c r="D1006" s="4">
        <v>113.53999999999999</v>
      </c>
      <c r="E1006" s="4">
        <v>27.35</v>
      </c>
      <c r="F1006" s="4">
        <v>86.19</v>
      </c>
      <c r="G1006" s="4">
        <v>56.78</v>
      </c>
      <c r="H1006" s="4">
        <v>13.68</v>
      </c>
      <c r="I1006" s="4">
        <v>43.1</v>
      </c>
      <c r="J1006" s="4">
        <v>56.76</v>
      </c>
      <c r="K1006" s="4">
        <v>13.670000000000002</v>
      </c>
      <c r="L1006" s="4">
        <v>43.089999999999996</v>
      </c>
    </row>
    <row r="1007" spans="1:12" outlineLevel="2" x14ac:dyDescent="0.25">
      <c r="A1007" s="7">
        <v>31</v>
      </c>
      <c r="B1007" s="7">
        <v>56050</v>
      </c>
      <c r="C1007" s="7" t="s">
        <v>1054</v>
      </c>
      <c r="D1007" s="4">
        <v>44.9</v>
      </c>
      <c r="E1007" s="4">
        <v>14.95</v>
      </c>
      <c r="F1007" s="4">
        <v>29.95</v>
      </c>
      <c r="G1007" s="4">
        <v>22.46</v>
      </c>
      <c r="H1007" s="4">
        <v>7.48</v>
      </c>
      <c r="I1007" s="4">
        <v>14.98</v>
      </c>
      <c r="J1007" s="4">
        <v>22.439999999999998</v>
      </c>
      <c r="K1007" s="4">
        <v>7.4699999999999989</v>
      </c>
      <c r="L1007" s="4">
        <v>14.969999999999999</v>
      </c>
    </row>
    <row r="1008" spans="1:12" outlineLevel="2" x14ac:dyDescent="0.25">
      <c r="A1008" s="7">
        <v>31</v>
      </c>
      <c r="B1008" s="7">
        <v>56210</v>
      </c>
      <c r="C1008" s="7" t="s">
        <v>1055</v>
      </c>
      <c r="D1008" s="4">
        <v>642.16</v>
      </c>
      <c r="E1008" s="4">
        <v>139.72999999999999</v>
      </c>
      <c r="F1008" s="4">
        <v>502.43</v>
      </c>
      <c r="G1008" s="4">
        <v>321.09000000000003</v>
      </c>
      <c r="H1008" s="4">
        <v>69.87</v>
      </c>
      <c r="I1008" s="4">
        <v>251.22</v>
      </c>
      <c r="J1008" s="4">
        <v>321.07</v>
      </c>
      <c r="K1008" s="4">
        <v>69.859999999999985</v>
      </c>
      <c r="L1008" s="4">
        <v>251.21</v>
      </c>
    </row>
    <row r="1009" spans="1:12" outlineLevel="2" x14ac:dyDescent="0.25">
      <c r="A1009" s="7">
        <v>31</v>
      </c>
      <c r="B1009" s="7">
        <v>57010</v>
      </c>
      <c r="C1009" s="7" t="s">
        <v>1056</v>
      </c>
      <c r="D1009" s="4">
        <v>120.94</v>
      </c>
      <c r="E1009" s="4">
        <v>45.86</v>
      </c>
      <c r="F1009" s="4">
        <v>75.08</v>
      </c>
      <c r="G1009" s="4">
        <v>60.47</v>
      </c>
      <c r="H1009" s="4">
        <v>22.93</v>
      </c>
      <c r="I1009" s="4">
        <v>37.54</v>
      </c>
      <c r="J1009" s="4">
        <v>60.47</v>
      </c>
      <c r="K1009" s="4">
        <v>22.93</v>
      </c>
      <c r="L1009" s="4">
        <v>37.54</v>
      </c>
    </row>
    <row r="1010" spans="1:12" outlineLevel="2" x14ac:dyDescent="0.25">
      <c r="A1010" s="7">
        <v>31</v>
      </c>
      <c r="B1010" s="7">
        <v>57700</v>
      </c>
      <c r="C1010" s="7" t="s">
        <v>1057</v>
      </c>
      <c r="D1010" s="4">
        <v>129.44</v>
      </c>
      <c r="E1010" s="4">
        <v>43.94</v>
      </c>
      <c r="F1010" s="4">
        <v>85.5</v>
      </c>
      <c r="G1010" s="4">
        <v>64.72</v>
      </c>
      <c r="H1010" s="4">
        <v>21.97</v>
      </c>
      <c r="I1010" s="4">
        <v>42.75</v>
      </c>
      <c r="J1010" s="4">
        <v>64.72</v>
      </c>
      <c r="K1010" s="4">
        <v>21.97</v>
      </c>
      <c r="L1010" s="4">
        <v>42.75</v>
      </c>
    </row>
    <row r="1011" spans="1:12" outlineLevel="2" x14ac:dyDescent="0.25">
      <c r="A1011" s="7">
        <v>31</v>
      </c>
      <c r="B1011" s="7">
        <v>57900</v>
      </c>
      <c r="C1011" s="7" t="s">
        <v>1058</v>
      </c>
      <c r="D1011" s="4">
        <v>130.80000000000001</v>
      </c>
      <c r="E1011" s="4">
        <v>41.81</v>
      </c>
      <c r="F1011" s="4">
        <v>88.99</v>
      </c>
      <c r="G1011" s="4">
        <v>65.41</v>
      </c>
      <c r="H1011" s="4">
        <v>20.91</v>
      </c>
      <c r="I1011" s="4">
        <v>44.5</v>
      </c>
      <c r="J1011" s="4">
        <v>65.39</v>
      </c>
      <c r="K1011" s="4">
        <v>20.900000000000002</v>
      </c>
      <c r="L1011" s="4">
        <v>44.489999999999995</v>
      </c>
    </row>
    <row r="1012" spans="1:12" outlineLevel="2" x14ac:dyDescent="0.25">
      <c r="A1012" s="7">
        <v>31</v>
      </c>
      <c r="B1012" s="7">
        <v>57930</v>
      </c>
      <c r="C1012" s="7" t="s">
        <v>1059</v>
      </c>
      <c r="D1012" s="4">
        <v>156.69999999999999</v>
      </c>
      <c r="E1012" s="4">
        <v>44.86</v>
      </c>
      <c r="F1012" s="4">
        <v>111.84</v>
      </c>
      <c r="G1012" s="4">
        <v>78.349999999999994</v>
      </c>
      <c r="H1012" s="4">
        <v>22.43</v>
      </c>
      <c r="I1012" s="4">
        <v>55.92</v>
      </c>
      <c r="J1012" s="4">
        <v>78.349999999999994</v>
      </c>
      <c r="K1012" s="4">
        <v>22.43</v>
      </c>
      <c r="L1012" s="4">
        <v>55.92</v>
      </c>
    </row>
    <row r="1013" spans="1:12" outlineLevel="2" x14ac:dyDescent="0.25">
      <c r="A1013" s="7">
        <v>31</v>
      </c>
      <c r="B1013" s="7">
        <v>58230</v>
      </c>
      <c r="C1013" s="7" t="s">
        <v>1060</v>
      </c>
      <c r="D1013" s="4">
        <v>173.89</v>
      </c>
      <c r="E1013" s="4">
        <v>134.72</v>
      </c>
      <c r="F1013" s="4">
        <v>39.17</v>
      </c>
      <c r="G1013" s="4">
        <v>86.95</v>
      </c>
      <c r="H1013" s="4">
        <v>67.36</v>
      </c>
      <c r="I1013" s="4">
        <v>19.59</v>
      </c>
      <c r="J1013" s="4">
        <v>86.94</v>
      </c>
      <c r="K1013" s="4">
        <v>67.36</v>
      </c>
      <c r="L1013" s="4">
        <v>19.580000000000002</v>
      </c>
    </row>
    <row r="1014" spans="1:12" outlineLevel="2" x14ac:dyDescent="0.25">
      <c r="A1014" s="7">
        <v>31</v>
      </c>
      <c r="B1014" s="7">
        <v>59240</v>
      </c>
      <c r="C1014" s="7" t="s">
        <v>1061</v>
      </c>
      <c r="D1014" s="4">
        <v>128.29</v>
      </c>
      <c r="E1014" s="4">
        <v>11.13</v>
      </c>
      <c r="F1014" s="4">
        <v>117.16</v>
      </c>
      <c r="G1014" s="4">
        <v>64.150000000000006</v>
      </c>
      <c r="H1014" s="4">
        <v>5.57</v>
      </c>
      <c r="I1014" s="4">
        <v>58.58</v>
      </c>
      <c r="J1014" s="4">
        <v>64.14</v>
      </c>
      <c r="K1014" s="4">
        <v>5.5600000000000005</v>
      </c>
      <c r="L1014" s="4">
        <v>58.58</v>
      </c>
    </row>
    <row r="1015" spans="1:12" outlineLevel="2" x14ac:dyDescent="0.25">
      <c r="A1015" s="7">
        <v>31</v>
      </c>
      <c r="B1015" s="7">
        <v>59320</v>
      </c>
      <c r="C1015" s="7" t="s">
        <v>1062</v>
      </c>
      <c r="D1015" s="4">
        <v>423.89</v>
      </c>
      <c r="E1015" s="4">
        <v>321.54000000000002</v>
      </c>
      <c r="F1015" s="4">
        <v>102.35</v>
      </c>
      <c r="G1015" s="4">
        <v>211.95000000000002</v>
      </c>
      <c r="H1015" s="4">
        <v>160.77000000000001</v>
      </c>
      <c r="I1015" s="4">
        <v>51.18</v>
      </c>
      <c r="J1015" s="4">
        <v>211.94</v>
      </c>
      <c r="K1015" s="4">
        <v>160.77000000000001</v>
      </c>
      <c r="L1015" s="4">
        <v>51.169999999999995</v>
      </c>
    </row>
    <row r="1016" spans="1:12" outlineLevel="2" x14ac:dyDescent="0.25">
      <c r="A1016" s="7">
        <v>31</v>
      </c>
      <c r="B1016" s="7">
        <v>61081</v>
      </c>
      <c r="C1016" s="7" t="s">
        <v>1063</v>
      </c>
      <c r="D1016" s="4">
        <v>212.23</v>
      </c>
      <c r="E1016" s="4">
        <v>25.34</v>
      </c>
      <c r="F1016" s="4">
        <v>186.89</v>
      </c>
      <c r="G1016" s="4">
        <v>106.12</v>
      </c>
      <c r="H1016" s="4">
        <v>12.67</v>
      </c>
      <c r="I1016" s="4">
        <v>93.45</v>
      </c>
      <c r="J1016" s="4">
        <v>106.10999999999999</v>
      </c>
      <c r="K1016" s="4">
        <v>12.67</v>
      </c>
      <c r="L1016" s="4">
        <v>93.439999999999984</v>
      </c>
    </row>
    <row r="1017" spans="1:12" outlineLevel="2" x14ac:dyDescent="0.25">
      <c r="A1017" s="7">
        <v>31</v>
      </c>
      <c r="B1017" s="7">
        <v>61095</v>
      </c>
      <c r="C1017" s="7" t="s">
        <v>1064</v>
      </c>
      <c r="D1017" s="4">
        <v>626.58000000000004</v>
      </c>
      <c r="E1017" s="4">
        <v>115.9</v>
      </c>
      <c r="F1017" s="4">
        <v>510.68</v>
      </c>
      <c r="G1017" s="4">
        <v>313.29000000000002</v>
      </c>
      <c r="H1017" s="4">
        <v>57.95</v>
      </c>
      <c r="I1017" s="4">
        <v>255.34</v>
      </c>
      <c r="J1017" s="4">
        <v>313.29000000000002</v>
      </c>
      <c r="K1017" s="4">
        <v>57.95</v>
      </c>
      <c r="L1017" s="4">
        <v>255.34</v>
      </c>
    </row>
    <row r="1018" spans="1:12" outlineLevel="2" x14ac:dyDescent="0.25">
      <c r="A1018" s="7">
        <v>31</v>
      </c>
      <c r="B1018" s="7">
        <v>61116</v>
      </c>
      <c r="C1018" s="7" t="s">
        <v>1065</v>
      </c>
      <c r="D1018" s="4">
        <v>306.59000000000003</v>
      </c>
      <c r="E1018" s="4">
        <v>106.22</v>
      </c>
      <c r="F1018" s="4">
        <v>200.37</v>
      </c>
      <c r="G1018" s="4">
        <v>153.30000000000001</v>
      </c>
      <c r="H1018" s="4">
        <v>53.11</v>
      </c>
      <c r="I1018" s="4">
        <v>100.19</v>
      </c>
      <c r="J1018" s="4">
        <v>153.29000000000002</v>
      </c>
      <c r="K1018" s="4">
        <v>53.11</v>
      </c>
      <c r="L1018" s="4">
        <v>100.18</v>
      </c>
    </row>
    <row r="1019" spans="1:12" outlineLevel="2" x14ac:dyDescent="0.25">
      <c r="A1019" s="7">
        <v>31</v>
      </c>
      <c r="B1019" s="7">
        <v>61164</v>
      </c>
      <c r="C1019" s="7" t="s">
        <v>1066</v>
      </c>
      <c r="D1019" s="4">
        <v>4484.8899999999994</v>
      </c>
      <c r="E1019" s="4">
        <v>47.49</v>
      </c>
      <c r="F1019" s="4">
        <v>4437.3999999999996</v>
      </c>
      <c r="G1019" s="4">
        <v>2242.4499999999998</v>
      </c>
      <c r="H1019" s="4">
        <v>23.75</v>
      </c>
      <c r="I1019" s="4">
        <v>2218.6999999999998</v>
      </c>
      <c r="J1019" s="4">
        <v>2242.4399999999996</v>
      </c>
      <c r="K1019" s="4">
        <v>23.740000000000002</v>
      </c>
      <c r="L1019" s="4">
        <v>2218.6999999999998</v>
      </c>
    </row>
    <row r="1020" spans="1:12" outlineLevel="2" x14ac:dyDescent="0.25">
      <c r="A1020" s="7">
        <v>31</v>
      </c>
      <c r="B1020" s="7">
        <v>61165</v>
      </c>
      <c r="C1020" s="7" t="s">
        <v>1067</v>
      </c>
      <c r="D1020" s="4">
        <v>197.64999999999998</v>
      </c>
      <c r="E1020" s="4">
        <v>54.51</v>
      </c>
      <c r="F1020" s="4">
        <v>143.13999999999999</v>
      </c>
      <c r="G1020" s="4">
        <v>98.83</v>
      </c>
      <c r="H1020" s="4">
        <v>27.26</v>
      </c>
      <c r="I1020" s="4">
        <v>71.569999999999993</v>
      </c>
      <c r="J1020" s="4">
        <v>98.82</v>
      </c>
      <c r="K1020" s="4">
        <v>27.249999999999996</v>
      </c>
      <c r="L1020" s="4">
        <v>71.569999999999993</v>
      </c>
    </row>
    <row r="1021" spans="1:12" outlineLevel="2" x14ac:dyDescent="0.25">
      <c r="A1021" s="7">
        <v>31</v>
      </c>
      <c r="B1021" s="7">
        <v>61224</v>
      </c>
      <c r="C1021" s="7" t="s">
        <v>1068</v>
      </c>
      <c r="D1021" s="4">
        <v>5818.4699999999993</v>
      </c>
      <c r="E1021" s="4">
        <v>1336.24</v>
      </c>
      <c r="F1021" s="4">
        <v>4482.2299999999996</v>
      </c>
      <c r="G1021" s="4">
        <v>2909.24</v>
      </c>
      <c r="H1021" s="4">
        <v>668.12</v>
      </c>
      <c r="I1021" s="4">
        <v>2241.12</v>
      </c>
      <c r="J1021" s="4">
        <v>2909.2299999999996</v>
      </c>
      <c r="K1021" s="4">
        <v>668.12</v>
      </c>
      <c r="L1021" s="4">
        <v>2241.1099999999997</v>
      </c>
    </row>
    <row r="1022" spans="1:12" s="6" customFormat="1" outlineLevel="1" x14ac:dyDescent="0.25">
      <c r="A1022" s="8" t="s">
        <v>2819</v>
      </c>
      <c r="B1022" s="8"/>
      <c r="C1022" s="8"/>
      <c r="D1022" s="9">
        <f t="shared" ref="D1022:L1022" si="30">SUBTOTAL(9,D969:D1021)</f>
        <v>121675.57999999996</v>
      </c>
      <c r="E1022" s="9">
        <f t="shared" si="30"/>
        <v>35048.929999999993</v>
      </c>
      <c r="F1022" s="9">
        <f t="shared" si="30"/>
        <v>86626.649999999936</v>
      </c>
      <c r="G1022" s="9">
        <f t="shared" si="30"/>
        <v>60838.07999999998</v>
      </c>
      <c r="H1022" s="9">
        <f t="shared" si="30"/>
        <v>17524.599999999999</v>
      </c>
      <c r="I1022" s="9">
        <f t="shared" si="30"/>
        <v>43313.479999999996</v>
      </c>
      <c r="J1022" s="9">
        <f t="shared" si="30"/>
        <v>60837.500000000029</v>
      </c>
      <c r="K1022" s="9">
        <f t="shared" si="30"/>
        <v>17524.330000000002</v>
      </c>
      <c r="L1022" s="9">
        <f t="shared" si="30"/>
        <v>43313.169999999991</v>
      </c>
    </row>
    <row r="1023" spans="1:12" outlineLevel="2" x14ac:dyDescent="0.25">
      <c r="A1023" s="7">
        <v>32</v>
      </c>
      <c r="B1023" s="7">
        <v>10320</v>
      </c>
      <c r="C1023" s="7" t="s">
        <v>1092</v>
      </c>
      <c r="D1023" s="4">
        <v>4612.68</v>
      </c>
      <c r="E1023" s="4">
        <v>795.62</v>
      </c>
      <c r="F1023" s="4">
        <v>3817.06</v>
      </c>
      <c r="G1023" s="4">
        <v>2306.34</v>
      </c>
      <c r="H1023" s="4">
        <v>397.81</v>
      </c>
      <c r="I1023" s="4">
        <v>1908.53</v>
      </c>
      <c r="J1023" s="4">
        <v>2306.34</v>
      </c>
      <c r="K1023" s="4">
        <v>397.81</v>
      </c>
      <c r="L1023" s="4">
        <v>1908.53</v>
      </c>
    </row>
    <row r="1024" spans="1:12" outlineLevel="2" x14ac:dyDescent="0.25">
      <c r="A1024" s="7">
        <v>32</v>
      </c>
      <c r="B1024" s="7">
        <v>40051</v>
      </c>
      <c r="C1024" s="7" t="s">
        <v>670</v>
      </c>
      <c r="D1024" s="4">
        <v>231.01</v>
      </c>
      <c r="E1024" s="4">
        <v>30.07</v>
      </c>
      <c r="F1024" s="4">
        <v>200.94</v>
      </c>
      <c r="G1024" s="4">
        <v>115.51</v>
      </c>
      <c r="H1024" s="4">
        <v>15.04</v>
      </c>
      <c r="I1024" s="4">
        <v>100.47</v>
      </c>
      <c r="J1024" s="4">
        <v>115.5</v>
      </c>
      <c r="K1024" s="4">
        <v>15.029999999999998</v>
      </c>
      <c r="L1024" s="4">
        <v>100.47</v>
      </c>
    </row>
    <row r="1025" spans="1:12" outlineLevel="2" x14ac:dyDescent="0.25">
      <c r="A1025" s="7">
        <v>32</v>
      </c>
      <c r="B1025" s="7">
        <v>40062</v>
      </c>
      <c r="C1025" s="7" t="s">
        <v>44</v>
      </c>
      <c r="D1025" s="4">
        <v>22.689999999999998</v>
      </c>
      <c r="E1025" s="4">
        <v>6.42</v>
      </c>
      <c r="F1025" s="4">
        <v>16.27</v>
      </c>
      <c r="G1025" s="4">
        <v>11.36</v>
      </c>
      <c r="H1025" s="4">
        <v>3.2199999999999998</v>
      </c>
      <c r="I1025" s="4">
        <v>8.14</v>
      </c>
      <c r="J1025" s="4">
        <v>11.329999999999998</v>
      </c>
      <c r="K1025" s="4">
        <v>3.2</v>
      </c>
      <c r="L1025" s="4">
        <v>8.129999999999999</v>
      </c>
    </row>
    <row r="1026" spans="1:12" outlineLevel="2" x14ac:dyDescent="0.25">
      <c r="A1026" s="7">
        <v>32</v>
      </c>
      <c r="B1026" s="7">
        <v>40480</v>
      </c>
      <c r="C1026" s="7" t="s">
        <v>1093</v>
      </c>
      <c r="D1026" s="4">
        <v>19.75</v>
      </c>
      <c r="E1026" s="4">
        <v>10.6</v>
      </c>
      <c r="F1026" s="4">
        <v>9.15</v>
      </c>
      <c r="G1026" s="4">
        <v>9.879999999999999</v>
      </c>
      <c r="H1026" s="4">
        <v>5.3</v>
      </c>
      <c r="I1026" s="4">
        <v>4.58</v>
      </c>
      <c r="J1026" s="4">
        <v>9.870000000000001</v>
      </c>
      <c r="K1026" s="4">
        <v>5.3</v>
      </c>
      <c r="L1026" s="4">
        <v>4.57</v>
      </c>
    </row>
    <row r="1027" spans="1:12" outlineLevel="2" x14ac:dyDescent="0.25">
      <c r="A1027" s="7">
        <v>32</v>
      </c>
      <c r="B1027" s="7">
        <v>40500</v>
      </c>
      <c r="C1027" s="7" t="s">
        <v>1094</v>
      </c>
      <c r="D1027" s="4">
        <v>18.759999999999998</v>
      </c>
      <c r="E1027" s="4">
        <v>11.48</v>
      </c>
      <c r="F1027" s="4">
        <v>7.2799999999999994</v>
      </c>
      <c r="G1027" s="4">
        <v>9.39</v>
      </c>
      <c r="H1027" s="4">
        <v>5.75</v>
      </c>
      <c r="I1027" s="4">
        <v>3.6399999999999997</v>
      </c>
      <c r="J1027" s="4">
        <v>9.370000000000001</v>
      </c>
      <c r="K1027" s="4">
        <v>5.7299999999999995</v>
      </c>
      <c r="L1027" s="4">
        <v>3.6399999999999997</v>
      </c>
    </row>
    <row r="1028" spans="1:12" outlineLevel="2" x14ac:dyDescent="0.25">
      <c r="A1028" s="7">
        <v>32</v>
      </c>
      <c r="B1028" s="7">
        <v>40970</v>
      </c>
      <c r="C1028" s="7" t="s">
        <v>1095</v>
      </c>
      <c r="D1028" s="4">
        <v>27.75</v>
      </c>
      <c r="E1028" s="4">
        <v>9.4499999999999993</v>
      </c>
      <c r="F1028" s="4">
        <v>18.3</v>
      </c>
      <c r="G1028" s="4">
        <v>13.88</v>
      </c>
      <c r="H1028" s="4">
        <v>4.7300000000000004</v>
      </c>
      <c r="I1028" s="4">
        <v>9.15</v>
      </c>
      <c r="J1028" s="4">
        <v>13.87</v>
      </c>
      <c r="K1028" s="4">
        <v>4.7199999999999989</v>
      </c>
      <c r="L1028" s="4">
        <v>9.15</v>
      </c>
    </row>
    <row r="1029" spans="1:12" outlineLevel="2" x14ac:dyDescent="0.25">
      <c r="A1029" s="7">
        <v>32</v>
      </c>
      <c r="B1029" s="7">
        <v>41462</v>
      </c>
      <c r="C1029" s="7" t="s">
        <v>716</v>
      </c>
      <c r="D1029" s="4">
        <v>19.670000000000002</v>
      </c>
      <c r="E1029" s="4">
        <v>8.01</v>
      </c>
      <c r="F1029" s="4">
        <v>11.66</v>
      </c>
      <c r="G1029" s="4">
        <v>9.84</v>
      </c>
      <c r="H1029" s="4">
        <v>4.01</v>
      </c>
      <c r="I1029" s="4">
        <v>5.83</v>
      </c>
      <c r="J1029" s="4">
        <v>9.8299999999999983</v>
      </c>
      <c r="K1029" s="4">
        <v>3.9999999999999996</v>
      </c>
      <c r="L1029" s="4">
        <v>5.83</v>
      </c>
    </row>
    <row r="1030" spans="1:12" outlineLevel="2" x14ac:dyDescent="0.25">
      <c r="A1030" s="7">
        <v>32</v>
      </c>
      <c r="B1030" s="7">
        <v>41581</v>
      </c>
      <c r="C1030" s="7" t="s">
        <v>281</v>
      </c>
      <c r="D1030" s="4">
        <v>14.95</v>
      </c>
      <c r="E1030" s="4">
        <v>8.44</v>
      </c>
      <c r="F1030" s="4">
        <v>6.51</v>
      </c>
      <c r="G1030" s="4">
        <v>7.4799999999999995</v>
      </c>
      <c r="H1030" s="4">
        <v>4.22</v>
      </c>
      <c r="I1030" s="4">
        <v>3.26</v>
      </c>
      <c r="J1030" s="4">
        <v>7.47</v>
      </c>
      <c r="K1030" s="4">
        <v>4.22</v>
      </c>
      <c r="L1030" s="4">
        <v>3.25</v>
      </c>
    </row>
    <row r="1031" spans="1:12" outlineLevel="2" x14ac:dyDescent="0.25">
      <c r="A1031" s="7">
        <v>32</v>
      </c>
      <c r="B1031" s="7">
        <v>42928</v>
      </c>
      <c r="C1031" s="7" t="s">
        <v>22</v>
      </c>
      <c r="D1031" s="4">
        <v>187.1</v>
      </c>
      <c r="E1031" s="4">
        <v>52.19</v>
      </c>
      <c r="F1031" s="4">
        <v>134.91</v>
      </c>
      <c r="G1031" s="4">
        <v>93.56</v>
      </c>
      <c r="H1031" s="4">
        <v>26.1</v>
      </c>
      <c r="I1031" s="4">
        <v>67.459999999999994</v>
      </c>
      <c r="J1031" s="4">
        <v>93.539999999999992</v>
      </c>
      <c r="K1031" s="4">
        <v>26.089999999999996</v>
      </c>
      <c r="L1031" s="4">
        <v>67.45</v>
      </c>
    </row>
    <row r="1032" spans="1:12" outlineLevel="2" x14ac:dyDescent="0.25">
      <c r="A1032" s="7">
        <v>32</v>
      </c>
      <c r="B1032" s="7">
        <v>43117</v>
      </c>
      <c r="C1032" s="7" t="s">
        <v>307</v>
      </c>
      <c r="D1032" s="4">
        <v>12.55</v>
      </c>
      <c r="E1032" s="4">
        <v>6.08</v>
      </c>
      <c r="F1032" s="4">
        <v>6.47</v>
      </c>
      <c r="G1032" s="4">
        <v>6.29</v>
      </c>
      <c r="H1032" s="4">
        <v>3.05</v>
      </c>
      <c r="I1032" s="4">
        <v>3.2399999999999998</v>
      </c>
      <c r="J1032" s="4">
        <v>6.2600000000000007</v>
      </c>
      <c r="K1032" s="4">
        <v>3.0300000000000002</v>
      </c>
      <c r="L1032" s="4">
        <v>3.23</v>
      </c>
    </row>
    <row r="1033" spans="1:12" outlineLevel="2" x14ac:dyDescent="0.25">
      <c r="A1033" s="7">
        <v>32</v>
      </c>
      <c r="B1033" s="7">
        <v>43183</v>
      </c>
      <c r="C1033" s="7" t="s">
        <v>49</v>
      </c>
      <c r="D1033" s="4">
        <v>79.569999999999993</v>
      </c>
      <c r="E1033" s="4">
        <v>26.54</v>
      </c>
      <c r="F1033" s="4">
        <v>53.03</v>
      </c>
      <c r="G1033" s="4">
        <v>39.79</v>
      </c>
      <c r="H1033" s="4">
        <v>13.27</v>
      </c>
      <c r="I1033" s="4">
        <v>26.52</v>
      </c>
      <c r="J1033" s="4">
        <v>39.78</v>
      </c>
      <c r="K1033" s="4">
        <v>13.27</v>
      </c>
      <c r="L1033" s="4">
        <v>26.51</v>
      </c>
    </row>
    <row r="1034" spans="1:12" outlineLevel="2" x14ac:dyDescent="0.25">
      <c r="A1034" s="7">
        <v>32</v>
      </c>
      <c r="B1034" s="7">
        <v>43953</v>
      </c>
      <c r="C1034" s="7" t="s">
        <v>88</v>
      </c>
      <c r="D1034" s="4">
        <v>24.22</v>
      </c>
      <c r="E1034" s="4">
        <v>9.5500000000000007</v>
      </c>
      <c r="F1034" s="4">
        <v>14.67</v>
      </c>
      <c r="G1034" s="4">
        <v>12.120000000000001</v>
      </c>
      <c r="H1034" s="4">
        <v>4.78</v>
      </c>
      <c r="I1034" s="4">
        <v>7.34</v>
      </c>
      <c r="J1034" s="4">
        <v>12.100000000000001</v>
      </c>
      <c r="K1034" s="4">
        <v>4.7700000000000005</v>
      </c>
      <c r="L1034" s="4">
        <v>7.33</v>
      </c>
    </row>
    <row r="1035" spans="1:12" outlineLevel="2" x14ac:dyDescent="0.25">
      <c r="A1035" s="7">
        <v>32</v>
      </c>
      <c r="B1035" s="7">
        <v>44254</v>
      </c>
      <c r="C1035" s="7" t="s">
        <v>285</v>
      </c>
      <c r="D1035" s="4">
        <v>31.86</v>
      </c>
      <c r="E1035" s="4">
        <v>11.54</v>
      </c>
      <c r="F1035" s="4">
        <v>20.32</v>
      </c>
      <c r="G1035" s="4">
        <v>15.94</v>
      </c>
      <c r="H1035" s="4">
        <v>5.7799999999999994</v>
      </c>
      <c r="I1035" s="4">
        <v>10.16</v>
      </c>
      <c r="J1035" s="4">
        <v>15.92</v>
      </c>
      <c r="K1035" s="4">
        <v>5.76</v>
      </c>
      <c r="L1035" s="4">
        <v>10.16</v>
      </c>
    </row>
    <row r="1036" spans="1:12" outlineLevel="2" x14ac:dyDescent="0.25">
      <c r="A1036" s="7">
        <v>32</v>
      </c>
      <c r="B1036" s="7">
        <v>44290</v>
      </c>
      <c r="C1036" s="7" t="s">
        <v>1096</v>
      </c>
      <c r="D1036" s="4">
        <v>14.650000000000002</v>
      </c>
      <c r="E1036" s="4">
        <v>8.2100000000000009</v>
      </c>
      <c r="F1036" s="4">
        <v>6.44</v>
      </c>
      <c r="G1036" s="4">
        <v>7.33</v>
      </c>
      <c r="H1036" s="4">
        <v>4.1100000000000003</v>
      </c>
      <c r="I1036" s="4">
        <v>3.22</v>
      </c>
      <c r="J1036" s="4">
        <v>7.32</v>
      </c>
      <c r="K1036" s="4">
        <v>4.1000000000000005</v>
      </c>
      <c r="L1036" s="4">
        <v>3.22</v>
      </c>
    </row>
    <row r="1037" spans="1:12" outlineLevel="2" x14ac:dyDescent="0.25">
      <c r="A1037" s="7">
        <v>32</v>
      </c>
      <c r="B1037" s="7">
        <v>45558</v>
      </c>
      <c r="C1037" s="7" t="s">
        <v>217</v>
      </c>
      <c r="D1037" s="4">
        <v>30.6</v>
      </c>
      <c r="E1037" s="4">
        <v>10.870000000000001</v>
      </c>
      <c r="F1037" s="4">
        <v>19.73</v>
      </c>
      <c r="G1037" s="4">
        <v>15.309999999999999</v>
      </c>
      <c r="H1037" s="4">
        <v>5.44</v>
      </c>
      <c r="I1037" s="4">
        <v>9.8699999999999992</v>
      </c>
      <c r="J1037" s="4">
        <v>15.290000000000001</v>
      </c>
      <c r="K1037" s="4">
        <v>5.4300000000000006</v>
      </c>
      <c r="L1037" s="4">
        <v>9.86</v>
      </c>
    </row>
    <row r="1038" spans="1:12" outlineLevel="2" x14ac:dyDescent="0.25">
      <c r="A1038" s="7">
        <v>32</v>
      </c>
      <c r="B1038" s="7">
        <v>45601</v>
      </c>
      <c r="C1038" s="7" t="s">
        <v>676</v>
      </c>
      <c r="D1038" s="4">
        <v>22.41</v>
      </c>
      <c r="E1038" s="4">
        <v>11.53</v>
      </c>
      <c r="F1038" s="4">
        <v>10.88</v>
      </c>
      <c r="G1038" s="4">
        <v>11.21</v>
      </c>
      <c r="H1038" s="4">
        <v>5.77</v>
      </c>
      <c r="I1038" s="4">
        <v>5.44</v>
      </c>
      <c r="J1038" s="4">
        <v>11.2</v>
      </c>
      <c r="K1038" s="4">
        <v>5.76</v>
      </c>
      <c r="L1038" s="4">
        <v>5.44</v>
      </c>
    </row>
    <row r="1039" spans="1:12" outlineLevel="2" x14ac:dyDescent="0.25">
      <c r="A1039" s="7">
        <v>32</v>
      </c>
      <c r="B1039" s="7">
        <v>47029</v>
      </c>
      <c r="C1039" s="7" t="s">
        <v>48</v>
      </c>
      <c r="D1039" s="4">
        <v>13.84</v>
      </c>
      <c r="E1039" s="4">
        <v>8.09</v>
      </c>
      <c r="F1039" s="4">
        <v>5.75</v>
      </c>
      <c r="G1039" s="4">
        <v>6.93</v>
      </c>
      <c r="H1039" s="4">
        <v>4.05</v>
      </c>
      <c r="I1039" s="4">
        <v>2.88</v>
      </c>
      <c r="J1039" s="4">
        <v>6.91</v>
      </c>
      <c r="K1039" s="4">
        <v>4.04</v>
      </c>
      <c r="L1039" s="4">
        <v>2.87</v>
      </c>
    </row>
    <row r="1040" spans="1:12" outlineLevel="2" x14ac:dyDescent="0.25">
      <c r="A1040" s="7">
        <v>32</v>
      </c>
      <c r="B1040" s="7">
        <v>47156</v>
      </c>
      <c r="C1040" s="7" t="s">
        <v>218</v>
      </c>
      <c r="D1040" s="4">
        <v>507.09000000000003</v>
      </c>
      <c r="E1040" s="4">
        <v>8.36</v>
      </c>
      <c r="F1040" s="4">
        <v>498.73</v>
      </c>
      <c r="G1040" s="4">
        <v>253.55</v>
      </c>
      <c r="H1040" s="4">
        <v>4.18</v>
      </c>
      <c r="I1040" s="4">
        <v>249.37</v>
      </c>
      <c r="J1040" s="4">
        <v>253.54000000000002</v>
      </c>
      <c r="K1040" s="4">
        <v>4.18</v>
      </c>
      <c r="L1040" s="4">
        <v>249.36</v>
      </c>
    </row>
    <row r="1041" spans="1:12" outlineLevel="2" x14ac:dyDescent="0.25">
      <c r="A1041" s="7">
        <v>32</v>
      </c>
      <c r="B1041" s="7">
        <v>50260</v>
      </c>
      <c r="C1041" s="7" t="s">
        <v>1097</v>
      </c>
      <c r="D1041" s="4">
        <v>3.89</v>
      </c>
      <c r="E1041" s="4">
        <v>3.56</v>
      </c>
      <c r="F1041" s="4">
        <v>0.33</v>
      </c>
      <c r="G1041" s="4">
        <v>1.95</v>
      </c>
      <c r="H1041" s="4">
        <v>1.78</v>
      </c>
      <c r="I1041" s="4">
        <v>0.17</v>
      </c>
      <c r="J1041" s="4">
        <v>1.94</v>
      </c>
      <c r="K1041" s="4">
        <v>1.78</v>
      </c>
      <c r="L1041" s="4">
        <v>0.16</v>
      </c>
    </row>
    <row r="1042" spans="1:12" outlineLevel="2" x14ac:dyDescent="0.25">
      <c r="A1042" s="7">
        <v>32</v>
      </c>
      <c r="B1042" s="7">
        <v>50290</v>
      </c>
      <c r="C1042" s="7" t="s">
        <v>1098</v>
      </c>
      <c r="D1042" s="4">
        <v>18.27</v>
      </c>
      <c r="E1042" s="4">
        <v>5.91</v>
      </c>
      <c r="F1042" s="4">
        <v>12.36</v>
      </c>
      <c r="G1042" s="4">
        <v>9.14</v>
      </c>
      <c r="H1042" s="4">
        <v>2.96</v>
      </c>
      <c r="I1042" s="4">
        <v>6.18</v>
      </c>
      <c r="J1042" s="4">
        <v>9.129999999999999</v>
      </c>
      <c r="K1042" s="4">
        <v>2.95</v>
      </c>
      <c r="L1042" s="4">
        <v>6.18</v>
      </c>
    </row>
    <row r="1043" spans="1:12" outlineLevel="2" x14ac:dyDescent="0.25">
      <c r="A1043" s="7">
        <v>32</v>
      </c>
      <c r="B1043" s="7">
        <v>50730</v>
      </c>
      <c r="C1043" s="7" t="s">
        <v>1099</v>
      </c>
      <c r="D1043" s="4">
        <v>1.3599999999999999</v>
      </c>
      <c r="E1043" s="4">
        <v>0.69</v>
      </c>
      <c r="F1043" s="4">
        <v>0.67</v>
      </c>
      <c r="G1043" s="4">
        <v>0.69</v>
      </c>
      <c r="H1043" s="4">
        <v>0.35</v>
      </c>
      <c r="I1043" s="4">
        <v>0.34</v>
      </c>
      <c r="J1043" s="4">
        <v>0.66999999999999993</v>
      </c>
      <c r="K1043" s="4">
        <v>0.33999999999999997</v>
      </c>
      <c r="L1043" s="4">
        <v>0.33</v>
      </c>
    </row>
    <row r="1044" spans="1:12" outlineLevel="2" x14ac:dyDescent="0.25">
      <c r="A1044" s="7">
        <v>32</v>
      </c>
      <c r="B1044" s="7">
        <v>52710</v>
      </c>
      <c r="C1044" s="7" t="s">
        <v>1100</v>
      </c>
      <c r="D1044" s="4">
        <v>547.9</v>
      </c>
      <c r="E1044" s="4">
        <v>196.6</v>
      </c>
      <c r="F1044" s="4">
        <v>351.3</v>
      </c>
      <c r="G1044" s="4">
        <v>273.95</v>
      </c>
      <c r="H1044" s="4">
        <v>98.3</v>
      </c>
      <c r="I1044" s="4">
        <v>175.65</v>
      </c>
      <c r="J1044" s="4">
        <v>273.95</v>
      </c>
      <c r="K1044" s="4">
        <v>98.3</v>
      </c>
      <c r="L1044" s="4">
        <v>175.65</v>
      </c>
    </row>
    <row r="1045" spans="1:12" outlineLevel="2" x14ac:dyDescent="0.25">
      <c r="A1045" s="7">
        <v>32</v>
      </c>
      <c r="B1045" s="7">
        <v>53920</v>
      </c>
      <c r="C1045" s="7" t="s">
        <v>1101</v>
      </c>
      <c r="D1045" s="4">
        <v>1.8099999999999998</v>
      </c>
      <c r="E1045" s="4">
        <v>0.41</v>
      </c>
      <c r="F1045" s="4">
        <v>1.4</v>
      </c>
      <c r="G1045" s="4">
        <v>0.90999999999999992</v>
      </c>
      <c r="H1045" s="4">
        <v>0.21</v>
      </c>
      <c r="I1045" s="4">
        <v>0.7</v>
      </c>
      <c r="J1045" s="4">
        <v>0.89999999999999991</v>
      </c>
      <c r="K1045" s="4">
        <v>0.19999999999999998</v>
      </c>
      <c r="L1045" s="4">
        <v>0.7</v>
      </c>
    </row>
    <row r="1046" spans="1:12" outlineLevel="2" x14ac:dyDescent="0.25">
      <c r="A1046" s="7">
        <v>32</v>
      </c>
      <c r="B1046" s="7">
        <v>54950</v>
      </c>
      <c r="C1046" s="7" t="s">
        <v>1102</v>
      </c>
      <c r="D1046" s="4">
        <v>9.73</v>
      </c>
      <c r="E1046" s="4">
        <v>4.84</v>
      </c>
      <c r="F1046" s="4">
        <v>4.8899999999999997</v>
      </c>
      <c r="G1046" s="4">
        <v>4.87</v>
      </c>
      <c r="H1046" s="4">
        <v>2.42</v>
      </c>
      <c r="I1046" s="4">
        <v>2.4500000000000002</v>
      </c>
      <c r="J1046" s="4">
        <v>4.8599999999999994</v>
      </c>
      <c r="K1046" s="4">
        <v>2.42</v>
      </c>
      <c r="L1046" s="4">
        <v>2.4399999999999995</v>
      </c>
    </row>
    <row r="1047" spans="1:12" outlineLevel="2" x14ac:dyDescent="0.25">
      <c r="A1047" s="7">
        <v>32</v>
      </c>
      <c r="B1047" s="7">
        <v>55470</v>
      </c>
      <c r="C1047" s="7" t="s">
        <v>1103</v>
      </c>
      <c r="D1047" s="4">
        <v>9.4</v>
      </c>
      <c r="E1047" s="4">
        <v>3.77</v>
      </c>
      <c r="F1047" s="4">
        <v>5.63</v>
      </c>
      <c r="G1047" s="4">
        <v>4.71</v>
      </c>
      <c r="H1047" s="4">
        <v>1.89</v>
      </c>
      <c r="I1047" s="4">
        <v>2.82</v>
      </c>
      <c r="J1047" s="4">
        <v>4.6900000000000004</v>
      </c>
      <c r="K1047" s="4">
        <v>1.8800000000000001</v>
      </c>
      <c r="L1047" s="4">
        <v>2.81</v>
      </c>
    </row>
    <row r="1048" spans="1:12" outlineLevel="2" x14ac:dyDescent="0.25">
      <c r="A1048" s="7">
        <v>32</v>
      </c>
      <c r="B1048" s="7">
        <v>55480</v>
      </c>
      <c r="C1048" s="7" t="s">
        <v>1104</v>
      </c>
      <c r="D1048" s="4">
        <v>1.3599999999999999</v>
      </c>
      <c r="E1048" s="4">
        <v>0.56999999999999995</v>
      </c>
      <c r="F1048" s="4">
        <v>0.79</v>
      </c>
      <c r="G1048" s="4">
        <v>0.69</v>
      </c>
      <c r="H1048" s="4">
        <v>0.28999999999999998</v>
      </c>
      <c r="I1048" s="4">
        <v>0.4</v>
      </c>
      <c r="J1048" s="4">
        <v>0.66999999999999993</v>
      </c>
      <c r="K1048" s="4">
        <v>0.27999999999999997</v>
      </c>
      <c r="L1048" s="4">
        <v>0.39</v>
      </c>
    </row>
    <row r="1049" spans="1:12" outlineLevel="2" x14ac:dyDescent="0.25">
      <c r="A1049" s="7">
        <v>32</v>
      </c>
      <c r="B1049" s="7">
        <v>56990</v>
      </c>
      <c r="C1049" s="7" t="s">
        <v>1105</v>
      </c>
      <c r="D1049" s="4">
        <v>2.5300000000000002</v>
      </c>
      <c r="E1049" s="4">
        <v>1.34</v>
      </c>
      <c r="F1049" s="4">
        <v>1.19</v>
      </c>
      <c r="G1049" s="4">
        <v>1.27</v>
      </c>
      <c r="H1049" s="4">
        <v>0.67</v>
      </c>
      <c r="I1049" s="4">
        <v>0.6</v>
      </c>
      <c r="J1049" s="4">
        <v>1.26</v>
      </c>
      <c r="K1049" s="4">
        <v>0.67</v>
      </c>
      <c r="L1049" s="4">
        <v>0.59</v>
      </c>
    </row>
    <row r="1050" spans="1:12" outlineLevel="2" x14ac:dyDescent="0.25">
      <c r="A1050" s="7">
        <v>32</v>
      </c>
      <c r="B1050" s="7">
        <v>58540</v>
      </c>
      <c r="C1050" s="7" t="s">
        <v>1106</v>
      </c>
      <c r="D1050" s="4">
        <v>12.129999999999999</v>
      </c>
      <c r="E1050" s="4">
        <v>1.7</v>
      </c>
      <c r="F1050" s="4">
        <v>10.43</v>
      </c>
      <c r="G1050" s="4">
        <v>6.0699999999999994</v>
      </c>
      <c r="H1050" s="4">
        <v>0.85</v>
      </c>
      <c r="I1050" s="4">
        <v>5.22</v>
      </c>
      <c r="J1050" s="4">
        <v>6.06</v>
      </c>
      <c r="K1050" s="4">
        <v>0.85</v>
      </c>
      <c r="L1050" s="4">
        <v>5.21</v>
      </c>
    </row>
    <row r="1051" spans="1:12" outlineLevel="2" x14ac:dyDescent="0.25">
      <c r="A1051" s="7">
        <v>32</v>
      </c>
      <c r="B1051" s="7">
        <v>58570</v>
      </c>
      <c r="C1051" s="7" t="s">
        <v>1107</v>
      </c>
      <c r="D1051" s="4">
        <v>1.1000000000000001</v>
      </c>
      <c r="E1051" s="4">
        <v>0.52</v>
      </c>
      <c r="F1051" s="4">
        <v>0.57999999999999996</v>
      </c>
      <c r="G1051" s="4">
        <v>0.55000000000000004</v>
      </c>
      <c r="H1051" s="4">
        <v>0.26</v>
      </c>
      <c r="I1051" s="4">
        <v>0.28999999999999998</v>
      </c>
      <c r="J1051" s="4">
        <v>0.55000000000000004</v>
      </c>
      <c r="K1051" s="4">
        <v>0.26</v>
      </c>
      <c r="L1051" s="4">
        <v>0.28999999999999998</v>
      </c>
    </row>
    <row r="1052" spans="1:12" outlineLevel="2" x14ac:dyDescent="0.25">
      <c r="A1052" s="7">
        <v>32</v>
      </c>
      <c r="B1052" s="7">
        <v>60015</v>
      </c>
      <c r="C1052" s="7" t="s">
        <v>1108</v>
      </c>
      <c r="D1052" s="4">
        <v>8.4600000000000009</v>
      </c>
      <c r="E1052" s="4">
        <v>0</v>
      </c>
      <c r="F1052" s="4">
        <v>8.4600000000000009</v>
      </c>
      <c r="G1052" s="4">
        <v>4.2300000000000004</v>
      </c>
      <c r="H1052" s="4">
        <v>0</v>
      </c>
      <c r="I1052" s="4">
        <v>4.2300000000000004</v>
      </c>
      <c r="J1052" s="4">
        <v>4.2300000000000004</v>
      </c>
      <c r="K1052" s="4">
        <v>0</v>
      </c>
      <c r="L1052" s="4">
        <v>4.2300000000000004</v>
      </c>
    </row>
    <row r="1053" spans="1:12" outlineLevel="2" x14ac:dyDescent="0.25">
      <c r="A1053" s="7">
        <v>32</v>
      </c>
      <c r="B1053" s="7">
        <v>60372</v>
      </c>
      <c r="C1053" s="7" t="s">
        <v>1109</v>
      </c>
      <c r="D1053" s="4">
        <v>331.92</v>
      </c>
      <c r="E1053" s="4">
        <v>0</v>
      </c>
      <c r="F1053" s="4">
        <v>331.92</v>
      </c>
      <c r="G1053" s="4">
        <v>165.96</v>
      </c>
      <c r="H1053" s="4">
        <v>0</v>
      </c>
      <c r="I1053" s="4">
        <v>165.96</v>
      </c>
      <c r="J1053" s="4">
        <v>165.96</v>
      </c>
      <c r="K1053" s="4">
        <v>0</v>
      </c>
      <c r="L1053" s="4">
        <v>165.96</v>
      </c>
    </row>
    <row r="1054" spans="1:12" outlineLevel="2" x14ac:dyDescent="0.25">
      <c r="A1054" s="7">
        <v>32</v>
      </c>
      <c r="B1054" s="7">
        <v>60475</v>
      </c>
      <c r="C1054" s="7" t="s">
        <v>1110</v>
      </c>
      <c r="D1054" s="4">
        <v>10.32</v>
      </c>
      <c r="E1054" s="4">
        <v>0</v>
      </c>
      <c r="F1054" s="4">
        <v>10.32</v>
      </c>
      <c r="G1054" s="4">
        <v>5.16</v>
      </c>
      <c r="H1054" s="4">
        <v>0</v>
      </c>
      <c r="I1054" s="4">
        <v>5.16</v>
      </c>
      <c r="J1054" s="4">
        <v>5.16</v>
      </c>
      <c r="K1054" s="4">
        <v>0</v>
      </c>
      <c r="L1054" s="4">
        <v>5.16</v>
      </c>
    </row>
    <row r="1055" spans="1:12" outlineLevel="2" x14ac:dyDescent="0.25">
      <c r="A1055" s="7">
        <v>32</v>
      </c>
      <c r="B1055" s="7">
        <v>61075</v>
      </c>
      <c r="C1055" s="7" t="s">
        <v>1111</v>
      </c>
      <c r="D1055" s="4">
        <v>44.25</v>
      </c>
      <c r="E1055" s="4">
        <v>0</v>
      </c>
      <c r="F1055" s="4">
        <v>44.25</v>
      </c>
      <c r="G1055" s="4">
        <v>22.13</v>
      </c>
      <c r="H1055" s="4">
        <v>0</v>
      </c>
      <c r="I1055" s="4">
        <v>22.13</v>
      </c>
      <c r="J1055" s="4">
        <v>22.12</v>
      </c>
      <c r="K1055" s="4">
        <v>0</v>
      </c>
      <c r="L1055" s="4">
        <v>22.12</v>
      </c>
    </row>
    <row r="1056" spans="1:12" outlineLevel="2" x14ac:dyDescent="0.25">
      <c r="A1056" s="7">
        <v>32</v>
      </c>
      <c r="B1056" s="7">
        <v>61235</v>
      </c>
      <c r="C1056" s="7" t="s">
        <v>1112</v>
      </c>
      <c r="D1056" s="4">
        <v>249.25</v>
      </c>
      <c r="E1056" s="4">
        <v>54.55</v>
      </c>
      <c r="F1056" s="4">
        <v>194.7</v>
      </c>
      <c r="G1056" s="4">
        <v>124.63</v>
      </c>
      <c r="H1056" s="4">
        <v>27.28</v>
      </c>
      <c r="I1056" s="4">
        <v>97.35</v>
      </c>
      <c r="J1056" s="4">
        <v>124.61999999999999</v>
      </c>
      <c r="K1056" s="4">
        <v>27.269999999999996</v>
      </c>
      <c r="L1056" s="4">
        <v>97.35</v>
      </c>
    </row>
    <row r="1057" spans="1:12" outlineLevel="2" x14ac:dyDescent="0.25">
      <c r="A1057" s="7">
        <v>32</v>
      </c>
      <c r="B1057" s="7">
        <v>61248</v>
      </c>
      <c r="C1057" s="7" t="s">
        <v>1113</v>
      </c>
      <c r="D1057" s="4">
        <v>18.600000000000001</v>
      </c>
      <c r="E1057" s="4">
        <v>6.02</v>
      </c>
      <c r="F1057" s="4">
        <v>12.58</v>
      </c>
      <c r="G1057" s="4">
        <v>9.3000000000000007</v>
      </c>
      <c r="H1057" s="4">
        <v>3.01</v>
      </c>
      <c r="I1057" s="4">
        <v>6.29</v>
      </c>
      <c r="J1057" s="4">
        <v>9.3000000000000007</v>
      </c>
      <c r="K1057" s="4">
        <v>3.01</v>
      </c>
      <c r="L1057" s="4">
        <v>6.29</v>
      </c>
    </row>
    <row r="1058" spans="1:12" outlineLevel="2" x14ac:dyDescent="0.25">
      <c r="A1058" s="7">
        <v>32</v>
      </c>
      <c r="B1058" s="7">
        <v>61338</v>
      </c>
      <c r="C1058" s="7" t="s">
        <v>1114</v>
      </c>
      <c r="D1058" s="4">
        <v>20.11</v>
      </c>
      <c r="E1058" s="4">
        <v>0</v>
      </c>
      <c r="F1058" s="4">
        <v>20.11</v>
      </c>
      <c r="G1058" s="4">
        <v>10.06</v>
      </c>
      <c r="H1058" s="4">
        <v>0</v>
      </c>
      <c r="I1058" s="4">
        <v>10.06</v>
      </c>
      <c r="J1058" s="4">
        <v>10.049999999999999</v>
      </c>
      <c r="K1058" s="4">
        <v>0</v>
      </c>
      <c r="L1058" s="4">
        <v>10.049999999999999</v>
      </c>
    </row>
    <row r="1059" spans="1:12" outlineLevel="2" x14ac:dyDescent="0.25">
      <c r="A1059" s="7">
        <v>32</v>
      </c>
      <c r="B1059" s="7">
        <v>61350</v>
      </c>
      <c r="C1059" s="7" t="s">
        <v>1115</v>
      </c>
      <c r="D1059" s="4">
        <v>13.83</v>
      </c>
      <c r="E1059" s="4">
        <v>0</v>
      </c>
      <c r="F1059" s="4">
        <v>13.83</v>
      </c>
      <c r="G1059" s="4">
        <v>6.92</v>
      </c>
      <c r="H1059" s="4">
        <v>0</v>
      </c>
      <c r="I1059" s="4">
        <v>6.92</v>
      </c>
      <c r="J1059" s="4">
        <v>6.91</v>
      </c>
      <c r="K1059" s="4">
        <v>0</v>
      </c>
      <c r="L1059" s="4">
        <v>6.91</v>
      </c>
    </row>
    <row r="1060" spans="1:12" s="6" customFormat="1" outlineLevel="1" x14ac:dyDescent="0.25">
      <c r="A1060" s="8" t="s">
        <v>2820</v>
      </c>
      <c r="B1060" s="8"/>
      <c r="C1060" s="8"/>
      <c r="D1060" s="9">
        <f t="shared" ref="D1060:L1060" si="31">SUBTOTAL(9,D1023:D1059)</f>
        <v>7197.37</v>
      </c>
      <c r="E1060" s="9">
        <f t="shared" si="31"/>
        <v>1313.5299999999997</v>
      </c>
      <c r="F1060" s="9">
        <f t="shared" si="31"/>
        <v>5883.8399999999992</v>
      </c>
      <c r="G1060" s="9">
        <f t="shared" si="31"/>
        <v>3598.9000000000005</v>
      </c>
      <c r="H1060" s="9">
        <f t="shared" si="31"/>
        <v>656.87999999999988</v>
      </c>
      <c r="I1060" s="9">
        <f t="shared" si="31"/>
        <v>2942.0199999999991</v>
      </c>
      <c r="J1060" s="9">
        <f t="shared" si="31"/>
        <v>3598.4700000000003</v>
      </c>
      <c r="K1060" s="9">
        <f t="shared" si="31"/>
        <v>656.64999999999975</v>
      </c>
      <c r="L1060" s="9">
        <f t="shared" si="31"/>
        <v>2941.8199999999993</v>
      </c>
    </row>
    <row r="1061" spans="1:12" outlineLevel="2" x14ac:dyDescent="0.25">
      <c r="A1061" s="7">
        <v>33</v>
      </c>
      <c r="B1061" s="7">
        <v>10330</v>
      </c>
      <c r="C1061" s="7" t="s">
        <v>1125</v>
      </c>
      <c r="D1061" s="4">
        <v>1760.2400000000002</v>
      </c>
      <c r="E1061" s="4">
        <v>402.6</v>
      </c>
      <c r="F1061" s="4">
        <v>1357.64</v>
      </c>
      <c r="G1061" s="4">
        <v>880.12000000000012</v>
      </c>
      <c r="H1061" s="4">
        <v>201.3</v>
      </c>
      <c r="I1061" s="4">
        <v>678.82</v>
      </c>
      <c r="J1061" s="4">
        <v>880.12000000000012</v>
      </c>
      <c r="K1061" s="4">
        <v>201.3</v>
      </c>
      <c r="L1061" s="4">
        <v>678.82</v>
      </c>
    </row>
    <row r="1062" spans="1:12" outlineLevel="2" x14ac:dyDescent="0.25">
      <c r="A1062" s="7">
        <v>33</v>
      </c>
      <c r="B1062" s="7">
        <v>40501</v>
      </c>
      <c r="C1062" s="7" t="s">
        <v>1094</v>
      </c>
      <c r="D1062" s="4">
        <v>21.39</v>
      </c>
      <c r="E1062" s="4">
        <v>6.16</v>
      </c>
      <c r="F1062" s="4">
        <v>15.23</v>
      </c>
      <c r="G1062" s="4">
        <v>10.7</v>
      </c>
      <c r="H1062" s="4">
        <v>3.08</v>
      </c>
      <c r="I1062" s="4">
        <v>7.62</v>
      </c>
      <c r="J1062" s="4">
        <v>10.690000000000001</v>
      </c>
      <c r="K1062" s="4">
        <v>3.08</v>
      </c>
      <c r="L1062" s="4">
        <v>7.61</v>
      </c>
    </row>
    <row r="1063" spans="1:12" outlineLevel="2" x14ac:dyDescent="0.25">
      <c r="A1063" s="7">
        <v>33</v>
      </c>
      <c r="B1063" s="7">
        <v>40750</v>
      </c>
      <c r="C1063" s="7" t="s">
        <v>1126</v>
      </c>
      <c r="D1063" s="4">
        <v>61.57</v>
      </c>
      <c r="E1063" s="4">
        <v>6.2</v>
      </c>
      <c r="F1063" s="4">
        <v>55.370000000000005</v>
      </c>
      <c r="G1063" s="4">
        <v>30.8</v>
      </c>
      <c r="H1063" s="4">
        <v>3.1100000000000003</v>
      </c>
      <c r="I1063" s="4">
        <v>27.69</v>
      </c>
      <c r="J1063" s="4">
        <v>30.770000000000003</v>
      </c>
      <c r="K1063" s="4">
        <v>3.0900000000000003</v>
      </c>
      <c r="L1063" s="4">
        <v>27.68</v>
      </c>
    </row>
    <row r="1064" spans="1:12" outlineLevel="2" x14ac:dyDescent="0.25">
      <c r="A1064" s="7">
        <v>33</v>
      </c>
      <c r="B1064" s="7">
        <v>41010</v>
      </c>
      <c r="C1064" s="7" t="s">
        <v>1127</v>
      </c>
      <c r="D1064" s="4">
        <v>26.29</v>
      </c>
      <c r="E1064" s="4">
        <v>5.35</v>
      </c>
      <c r="F1064" s="4">
        <v>20.94</v>
      </c>
      <c r="G1064" s="4">
        <v>13.15</v>
      </c>
      <c r="H1064" s="4">
        <v>2.68</v>
      </c>
      <c r="I1064" s="4">
        <v>10.47</v>
      </c>
      <c r="J1064" s="4">
        <v>13.14</v>
      </c>
      <c r="K1064" s="4">
        <v>2.6699999999999995</v>
      </c>
      <c r="L1064" s="4">
        <v>10.47</v>
      </c>
    </row>
    <row r="1065" spans="1:12" outlineLevel="2" x14ac:dyDescent="0.25">
      <c r="A1065" s="7">
        <v>33</v>
      </c>
      <c r="B1065" s="7">
        <v>41560</v>
      </c>
      <c r="C1065" s="7" t="s">
        <v>1128</v>
      </c>
      <c r="D1065" s="4">
        <v>34.020000000000003</v>
      </c>
      <c r="E1065" s="4">
        <v>6.85</v>
      </c>
      <c r="F1065" s="4">
        <v>27.17</v>
      </c>
      <c r="G1065" s="4">
        <v>17.02</v>
      </c>
      <c r="H1065" s="4">
        <v>3.43</v>
      </c>
      <c r="I1065" s="4">
        <v>13.59</v>
      </c>
      <c r="J1065" s="4">
        <v>17</v>
      </c>
      <c r="K1065" s="4">
        <v>3.4199999999999995</v>
      </c>
      <c r="L1065" s="4">
        <v>13.580000000000002</v>
      </c>
    </row>
    <row r="1066" spans="1:12" outlineLevel="2" x14ac:dyDescent="0.25">
      <c r="A1066" s="7">
        <v>33</v>
      </c>
      <c r="B1066" s="7">
        <v>41994</v>
      </c>
      <c r="C1066" s="7" t="s">
        <v>210</v>
      </c>
      <c r="D1066" s="4">
        <v>21.28</v>
      </c>
      <c r="E1066" s="4">
        <v>8.6199999999999992</v>
      </c>
      <c r="F1066" s="4">
        <v>12.66</v>
      </c>
      <c r="G1066" s="4">
        <v>10.64</v>
      </c>
      <c r="H1066" s="4">
        <v>4.3099999999999996</v>
      </c>
      <c r="I1066" s="4">
        <v>6.33</v>
      </c>
      <c r="J1066" s="4">
        <v>10.64</v>
      </c>
      <c r="K1066" s="4">
        <v>4.3099999999999996</v>
      </c>
      <c r="L1066" s="4">
        <v>6.33</v>
      </c>
    </row>
    <row r="1067" spans="1:12" outlineLevel="2" x14ac:dyDescent="0.25">
      <c r="A1067" s="7">
        <v>33</v>
      </c>
      <c r="B1067" s="7">
        <v>42200</v>
      </c>
      <c r="C1067" s="7" t="s">
        <v>1129</v>
      </c>
      <c r="D1067" s="4">
        <v>13.43</v>
      </c>
      <c r="E1067" s="4">
        <v>6.6300000000000008</v>
      </c>
      <c r="F1067" s="4">
        <v>6.8</v>
      </c>
      <c r="G1067" s="4">
        <v>6.7200000000000006</v>
      </c>
      <c r="H1067" s="4">
        <v>3.3200000000000003</v>
      </c>
      <c r="I1067" s="4">
        <v>3.4</v>
      </c>
      <c r="J1067" s="4">
        <v>6.7100000000000009</v>
      </c>
      <c r="K1067" s="4">
        <v>3.3100000000000005</v>
      </c>
      <c r="L1067" s="4">
        <v>3.4</v>
      </c>
    </row>
    <row r="1068" spans="1:12" outlineLevel="2" x14ac:dyDescent="0.25">
      <c r="A1068" s="7">
        <v>33</v>
      </c>
      <c r="B1068" s="7">
        <v>42929</v>
      </c>
      <c r="C1068" s="7" t="s">
        <v>22</v>
      </c>
      <c r="D1068" s="4">
        <v>39.33</v>
      </c>
      <c r="E1068" s="4">
        <v>9.61</v>
      </c>
      <c r="F1068" s="4">
        <v>29.72</v>
      </c>
      <c r="G1068" s="4">
        <v>19.669999999999998</v>
      </c>
      <c r="H1068" s="4">
        <v>4.8099999999999996</v>
      </c>
      <c r="I1068" s="4">
        <v>14.86</v>
      </c>
      <c r="J1068" s="4">
        <v>19.66</v>
      </c>
      <c r="K1068" s="4">
        <v>4.8</v>
      </c>
      <c r="L1068" s="4">
        <v>14.86</v>
      </c>
    </row>
    <row r="1069" spans="1:12" outlineLevel="2" x14ac:dyDescent="0.25">
      <c r="A1069" s="7">
        <v>33</v>
      </c>
      <c r="B1069" s="7">
        <v>43090</v>
      </c>
      <c r="C1069" s="7" t="s">
        <v>1130</v>
      </c>
      <c r="D1069" s="4">
        <v>31.86</v>
      </c>
      <c r="E1069" s="4">
        <v>5.59</v>
      </c>
      <c r="F1069" s="4">
        <v>26.27</v>
      </c>
      <c r="G1069" s="4">
        <v>15.940000000000001</v>
      </c>
      <c r="H1069" s="4">
        <v>2.8</v>
      </c>
      <c r="I1069" s="4">
        <v>13.14</v>
      </c>
      <c r="J1069" s="4">
        <v>15.919999999999998</v>
      </c>
      <c r="K1069" s="4">
        <v>2.79</v>
      </c>
      <c r="L1069" s="4">
        <v>13.129999999999999</v>
      </c>
    </row>
    <row r="1070" spans="1:12" outlineLevel="2" x14ac:dyDescent="0.25">
      <c r="A1070" s="7">
        <v>33</v>
      </c>
      <c r="B1070" s="7">
        <v>43184</v>
      </c>
      <c r="C1070" s="7" t="s">
        <v>49</v>
      </c>
      <c r="D1070" s="4">
        <v>51.569999999999993</v>
      </c>
      <c r="E1070" s="4">
        <v>7.84</v>
      </c>
      <c r="F1070" s="4">
        <v>43.73</v>
      </c>
      <c r="G1070" s="4">
        <v>25.79</v>
      </c>
      <c r="H1070" s="4">
        <v>3.92</v>
      </c>
      <c r="I1070" s="4">
        <v>21.87</v>
      </c>
      <c r="J1070" s="4">
        <v>25.779999999999994</v>
      </c>
      <c r="K1070" s="4">
        <v>3.92</v>
      </c>
      <c r="L1070" s="4">
        <v>21.859999999999996</v>
      </c>
    </row>
    <row r="1071" spans="1:12" outlineLevel="2" x14ac:dyDescent="0.25">
      <c r="A1071" s="7">
        <v>33</v>
      </c>
      <c r="B1071" s="7">
        <v>43270</v>
      </c>
      <c r="C1071" s="7" t="s">
        <v>1131</v>
      </c>
      <c r="D1071" s="4">
        <v>24.75</v>
      </c>
      <c r="E1071" s="4">
        <v>10.35</v>
      </c>
      <c r="F1071" s="4">
        <v>14.4</v>
      </c>
      <c r="G1071" s="4">
        <v>12.379999999999999</v>
      </c>
      <c r="H1071" s="4">
        <v>5.18</v>
      </c>
      <c r="I1071" s="4">
        <v>7.2</v>
      </c>
      <c r="J1071" s="4">
        <v>12.370000000000001</v>
      </c>
      <c r="K1071" s="4">
        <v>5.17</v>
      </c>
      <c r="L1071" s="4">
        <v>7.2</v>
      </c>
    </row>
    <row r="1072" spans="1:12" outlineLevel="2" x14ac:dyDescent="0.25">
      <c r="A1072" s="7">
        <v>33</v>
      </c>
      <c r="B1072" s="7">
        <v>44255</v>
      </c>
      <c r="C1072" s="7" t="s">
        <v>285</v>
      </c>
      <c r="D1072" s="4">
        <v>40.83</v>
      </c>
      <c r="E1072" s="4">
        <v>13.739999999999998</v>
      </c>
      <c r="F1072" s="4">
        <v>27.09</v>
      </c>
      <c r="G1072" s="4">
        <v>20.420000000000002</v>
      </c>
      <c r="H1072" s="4">
        <v>6.8699999999999992</v>
      </c>
      <c r="I1072" s="4">
        <v>13.55</v>
      </c>
      <c r="J1072" s="4">
        <v>20.409999999999997</v>
      </c>
      <c r="K1072" s="4">
        <v>6.8699999999999992</v>
      </c>
      <c r="L1072" s="4">
        <v>13.54</v>
      </c>
    </row>
    <row r="1073" spans="1:12" outlineLevel="2" x14ac:dyDescent="0.25">
      <c r="A1073" s="7">
        <v>33</v>
      </c>
      <c r="B1073" s="7">
        <v>44640</v>
      </c>
      <c r="C1073" s="7" t="s">
        <v>1132</v>
      </c>
      <c r="D1073" s="4">
        <v>21.75</v>
      </c>
      <c r="E1073" s="4">
        <v>7.4</v>
      </c>
      <c r="F1073" s="4">
        <v>14.35</v>
      </c>
      <c r="G1073" s="4">
        <v>10.879999999999999</v>
      </c>
      <c r="H1073" s="4">
        <v>3.7</v>
      </c>
      <c r="I1073" s="4">
        <v>7.18</v>
      </c>
      <c r="J1073" s="4">
        <v>10.870000000000001</v>
      </c>
      <c r="K1073" s="4">
        <v>3.7</v>
      </c>
      <c r="L1073" s="4">
        <v>7.17</v>
      </c>
    </row>
    <row r="1074" spans="1:12" outlineLevel="2" x14ac:dyDescent="0.25">
      <c r="A1074" s="7">
        <v>33</v>
      </c>
      <c r="B1074" s="7">
        <v>45350</v>
      </c>
      <c r="C1074" s="7" t="s">
        <v>1133</v>
      </c>
      <c r="D1074" s="4">
        <v>11.54</v>
      </c>
      <c r="E1074" s="4">
        <v>5.24</v>
      </c>
      <c r="F1074" s="4">
        <v>6.3</v>
      </c>
      <c r="G1074" s="4">
        <v>5.77</v>
      </c>
      <c r="H1074" s="4">
        <v>2.62</v>
      </c>
      <c r="I1074" s="4">
        <v>3.15</v>
      </c>
      <c r="J1074" s="4">
        <v>5.77</v>
      </c>
      <c r="K1074" s="4">
        <v>2.62</v>
      </c>
      <c r="L1074" s="4">
        <v>3.15</v>
      </c>
    </row>
    <row r="1075" spans="1:12" outlineLevel="2" x14ac:dyDescent="0.25">
      <c r="A1075" s="7">
        <v>33</v>
      </c>
      <c r="B1075" s="7">
        <v>47030</v>
      </c>
      <c r="C1075" s="7" t="s">
        <v>48</v>
      </c>
      <c r="D1075" s="4">
        <v>39.49</v>
      </c>
      <c r="E1075" s="4">
        <v>5.88</v>
      </c>
      <c r="F1075" s="4">
        <v>33.61</v>
      </c>
      <c r="G1075" s="4">
        <v>19.75</v>
      </c>
      <c r="H1075" s="4">
        <v>2.94</v>
      </c>
      <c r="I1075" s="4">
        <v>16.809999999999999</v>
      </c>
      <c r="J1075" s="4">
        <v>19.740000000000002</v>
      </c>
      <c r="K1075" s="4">
        <v>2.94</v>
      </c>
      <c r="L1075" s="4">
        <v>16.8</v>
      </c>
    </row>
    <row r="1076" spans="1:12" outlineLevel="2" x14ac:dyDescent="0.25">
      <c r="A1076" s="7">
        <v>33</v>
      </c>
      <c r="B1076" s="7">
        <v>47157</v>
      </c>
      <c r="C1076" s="7" t="s">
        <v>218</v>
      </c>
      <c r="D1076" s="4">
        <v>43.33</v>
      </c>
      <c r="E1076" s="4">
        <v>10.66</v>
      </c>
      <c r="F1076" s="4">
        <v>32.67</v>
      </c>
      <c r="G1076" s="4">
        <v>21.67</v>
      </c>
      <c r="H1076" s="4">
        <v>5.33</v>
      </c>
      <c r="I1076" s="4">
        <v>16.34</v>
      </c>
      <c r="J1076" s="4">
        <v>21.660000000000004</v>
      </c>
      <c r="K1076" s="4">
        <v>5.33</v>
      </c>
      <c r="L1076" s="4">
        <v>16.330000000000002</v>
      </c>
    </row>
    <row r="1077" spans="1:12" outlineLevel="2" x14ac:dyDescent="0.25">
      <c r="A1077" s="7">
        <v>33</v>
      </c>
      <c r="B1077" s="7">
        <v>50020</v>
      </c>
      <c r="C1077" s="7" t="s">
        <v>1134</v>
      </c>
      <c r="D1077" s="4">
        <v>9.98</v>
      </c>
      <c r="E1077" s="4">
        <v>4.1900000000000004</v>
      </c>
      <c r="F1077" s="4">
        <v>5.79</v>
      </c>
      <c r="G1077" s="4">
        <v>5</v>
      </c>
      <c r="H1077" s="4">
        <v>2.1</v>
      </c>
      <c r="I1077" s="4">
        <v>2.9</v>
      </c>
      <c r="J1077" s="4">
        <v>4.9800000000000004</v>
      </c>
      <c r="K1077" s="4">
        <v>2.0900000000000003</v>
      </c>
      <c r="L1077" s="4">
        <v>2.89</v>
      </c>
    </row>
    <row r="1078" spans="1:12" outlineLevel="2" x14ac:dyDescent="0.25">
      <c r="A1078" s="7">
        <v>33</v>
      </c>
      <c r="B1078" s="7">
        <v>50100</v>
      </c>
      <c r="C1078" s="7" t="s">
        <v>1135</v>
      </c>
      <c r="D1078" s="4">
        <v>4.29</v>
      </c>
      <c r="E1078" s="4">
        <v>1.23</v>
      </c>
      <c r="F1078" s="4">
        <v>3.06</v>
      </c>
      <c r="G1078" s="4">
        <v>2.15</v>
      </c>
      <c r="H1078" s="4">
        <v>0.62</v>
      </c>
      <c r="I1078" s="4">
        <v>1.53</v>
      </c>
      <c r="J1078" s="4">
        <v>2.14</v>
      </c>
      <c r="K1078" s="4">
        <v>0.61</v>
      </c>
      <c r="L1078" s="4">
        <v>1.53</v>
      </c>
    </row>
    <row r="1079" spans="1:12" outlineLevel="2" x14ac:dyDescent="0.25">
      <c r="A1079" s="7">
        <v>33</v>
      </c>
      <c r="B1079" s="7">
        <v>52370</v>
      </c>
      <c r="C1079" s="7" t="s">
        <v>1136</v>
      </c>
      <c r="D1079" s="4">
        <v>4.5</v>
      </c>
      <c r="E1079" s="4">
        <v>1.03</v>
      </c>
      <c r="F1079" s="4">
        <v>3.47</v>
      </c>
      <c r="G1079" s="4">
        <v>2.2599999999999998</v>
      </c>
      <c r="H1079" s="4">
        <v>0.52</v>
      </c>
      <c r="I1079" s="4">
        <v>1.74</v>
      </c>
      <c r="J1079" s="4">
        <v>2.2400000000000002</v>
      </c>
      <c r="K1079" s="4">
        <v>0.51</v>
      </c>
      <c r="L1079" s="4">
        <v>1.7300000000000002</v>
      </c>
    </row>
    <row r="1080" spans="1:12" outlineLevel="2" x14ac:dyDescent="0.25">
      <c r="A1080" s="7">
        <v>33</v>
      </c>
      <c r="B1080" s="7">
        <v>52750</v>
      </c>
      <c r="C1080" s="7" t="s">
        <v>1137</v>
      </c>
      <c r="D1080" s="4">
        <v>5.1099999999999994</v>
      </c>
      <c r="E1080" s="4">
        <v>2.3199999999999998</v>
      </c>
      <c r="F1080" s="4">
        <v>2.79</v>
      </c>
      <c r="G1080" s="4">
        <v>2.5599999999999996</v>
      </c>
      <c r="H1080" s="4">
        <v>1.1599999999999999</v>
      </c>
      <c r="I1080" s="4">
        <v>1.4</v>
      </c>
      <c r="J1080" s="4">
        <v>2.5499999999999998</v>
      </c>
      <c r="K1080" s="4">
        <v>1.1599999999999999</v>
      </c>
      <c r="L1080" s="4">
        <v>1.3900000000000001</v>
      </c>
    </row>
    <row r="1081" spans="1:12" outlineLevel="2" x14ac:dyDescent="0.25">
      <c r="A1081" s="7">
        <v>33</v>
      </c>
      <c r="B1081" s="7">
        <v>54020</v>
      </c>
      <c r="C1081" s="7" t="s">
        <v>1138</v>
      </c>
      <c r="D1081" s="4">
        <v>82.56</v>
      </c>
      <c r="E1081" s="4">
        <v>22.2</v>
      </c>
      <c r="F1081" s="4">
        <v>60.36</v>
      </c>
      <c r="G1081" s="4">
        <v>41.28</v>
      </c>
      <c r="H1081" s="4">
        <v>11.1</v>
      </c>
      <c r="I1081" s="4">
        <v>30.18</v>
      </c>
      <c r="J1081" s="4">
        <v>41.28</v>
      </c>
      <c r="K1081" s="4">
        <v>11.1</v>
      </c>
      <c r="L1081" s="4">
        <v>30.18</v>
      </c>
    </row>
    <row r="1082" spans="1:12" outlineLevel="2" x14ac:dyDescent="0.25">
      <c r="A1082" s="7">
        <v>33</v>
      </c>
      <c r="B1082" s="7">
        <v>54980</v>
      </c>
      <c r="C1082" s="7" t="s">
        <v>1139</v>
      </c>
      <c r="D1082" s="4">
        <v>2.63</v>
      </c>
      <c r="E1082" s="4">
        <v>0.74</v>
      </c>
      <c r="F1082" s="4">
        <v>1.89</v>
      </c>
      <c r="G1082" s="4">
        <v>1.3199999999999998</v>
      </c>
      <c r="H1082" s="4">
        <v>0.37</v>
      </c>
      <c r="I1082" s="4">
        <v>0.95</v>
      </c>
      <c r="J1082" s="4">
        <v>1.31</v>
      </c>
      <c r="K1082" s="4">
        <v>0.37</v>
      </c>
      <c r="L1082" s="4">
        <v>0.94</v>
      </c>
    </row>
    <row r="1083" spans="1:12" outlineLevel="2" x14ac:dyDescent="0.25">
      <c r="A1083" s="7">
        <v>33</v>
      </c>
      <c r="B1083" s="7">
        <v>55550</v>
      </c>
      <c r="C1083" s="7" t="s">
        <v>1140</v>
      </c>
      <c r="D1083" s="4">
        <v>3.2800000000000002</v>
      </c>
      <c r="E1083" s="4">
        <v>1.1000000000000001</v>
      </c>
      <c r="F1083" s="4">
        <v>2.1800000000000002</v>
      </c>
      <c r="G1083" s="4">
        <v>1.6400000000000001</v>
      </c>
      <c r="H1083" s="4">
        <v>0.55000000000000004</v>
      </c>
      <c r="I1083" s="4">
        <v>1.0900000000000001</v>
      </c>
      <c r="J1083" s="4">
        <v>1.6400000000000001</v>
      </c>
      <c r="K1083" s="4">
        <v>0.55000000000000004</v>
      </c>
      <c r="L1083" s="4">
        <v>1.0900000000000001</v>
      </c>
    </row>
    <row r="1084" spans="1:12" outlineLevel="2" x14ac:dyDescent="0.25">
      <c r="A1084" s="7">
        <v>33</v>
      </c>
      <c r="B1084" s="7">
        <v>56550</v>
      </c>
      <c r="C1084" s="7" t="s">
        <v>1141</v>
      </c>
      <c r="D1084" s="4">
        <v>0.66</v>
      </c>
      <c r="E1084" s="4">
        <v>0.12</v>
      </c>
      <c r="F1084" s="4">
        <v>0.54</v>
      </c>
      <c r="G1084" s="4">
        <v>0.33</v>
      </c>
      <c r="H1084" s="4">
        <v>0.06</v>
      </c>
      <c r="I1084" s="4">
        <v>0.27</v>
      </c>
      <c r="J1084" s="4">
        <v>0.33</v>
      </c>
      <c r="K1084" s="4">
        <v>0.06</v>
      </c>
      <c r="L1084" s="4">
        <v>0.27</v>
      </c>
    </row>
    <row r="1085" spans="1:12" outlineLevel="2" x14ac:dyDescent="0.25">
      <c r="A1085" s="7">
        <v>33</v>
      </c>
      <c r="B1085" s="7">
        <v>57100</v>
      </c>
      <c r="C1085" s="7" t="s">
        <v>1142</v>
      </c>
      <c r="D1085" s="4">
        <v>4.63</v>
      </c>
      <c r="E1085" s="4">
        <v>0.54</v>
      </c>
      <c r="F1085" s="4">
        <v>4.09</v>
      </c>
      <c r="G1085" s="4">
        <v>2.3199999999999998</v>
      </c>
      <c r="H1085" s="4">
        <v>0.27</v>
      </c>
      <c r="I1085" s="4">
        <v>2.0499999999999998</v>
      </c>
      <c r="J1085" s="4">
        <v>2.31</v>
      </c>
      <c r="K1085" s="4">
        <v>0.27</v>
      </c>
      <c r="L1085" s="4">
        <v>2.04</v>
      </c>
    </row>
    <row r="1086" spans="1:12" outlineLevel="2" x14ac:dyDescent="0.25">
      <c r="A1086" s="7">
        <v>33</v>
      </c>
      <c r="B1086" s="7">
        <v>60040</v>
      </c>
      <c r="C1086" s="7" t="s">
        <v>1143</v>
      </c>
      <c r="D1086" s="4">
        <v>153.32</v>
      </c>
      <c r="E1086" s="4">
        <v>4.16</v>
      </c>
      <c r="F1086" s="4">
        <v>149.16</v>
      </c>
      <c r="G1086" s="4">
        <v>76.66</v>
      </c>
      <c r="H1086" s="4">
        <v>2.08</v>
      </c>
      <c r="I1086" s="4">
        <v>74.58</v>
      </c>
      <c r="J1086" s="4">
        <v>76.66</v>
      </c>
      <c r="K1086" s="4">
        <v>2.08</v>
      </c>
      <c r="L1086" s="4">
        <v>74.58</v>
      </c>
    </row>
    <row r="1087" spans="1:12" outlineLevel="2" x14ac:dyDescent="0.25">
      <c r="A1087" s="7">
        <v>33</v>
      </c>
      <c r="B1087" s="7">
        <v>60670</v>
      </c>
      <c r="C1087" s="7" t="s">
        <v>1144</v>
      </c>
      <c r="D1087" s="4">
        <v>2.7600000000000002</v>
      </c>
      <c r="E1087" s="4">
        <v>1.1500000000000001</v>
      </c>
      <c r="F1087" s="4">
        <v>1.61</v>
      </c>
      <c r="G1087" s="4">
        <v>1.3900000000000001</v>
      </c>
      <c r="H1087" s="4">
        <v>0.57999999999999996</v>
      </c>
      <c r="I1087" s="4">
        <v>0.81</v>
      </c>
      <c r="J1087" s="4">
        <v>1.37</v>
      </c>
      <c r="K1087" s="4">
        <v>0.57000000000000017</v>
      </c>
      <c r="L1087" s="4">
        <v>0.8</v>
      </c>
    </row>
    <row r="1088" spans="1:12" outlineLevel="2" x14ac:dyDescent="0.25">
      <c r="A1088" s="7">
        <v>33</v>
      </c>
      <c r="B1088" s="7">
        <v>60750</v>
      </c>
      <c r="C1088" s="7" t="s">
        <v>1145</v>
      </c>
      <c r="D1088" s="4">
        <v>40.04</v>
      </c>
      <c r="E1088" s="4">
        <v>4.3</v>
      </c>
      <c r="F1088" s="4">
        <v>35.74</v>
      </c>
      <c r="G1088" s="4">
        <v>20.02</v>
      </c>
      <c r="H1088" s="4">
        <v>2.15</v>
      </c>
      <c r="I1088" s="4">
        <v>17.87</v>
      </c>
      <c r="J1088" s="4">
        <v>20.02</v>
      </c>
      <c r="K1088" s="4">
        <v>2.15</v>
      </c>
      <c r="L1088" s="4">
        <v>17.87</v>
      </c>
    </row>
    <row r="1089" spans="1:12" outlineLevel="2" x14ac:dyDescent="0.25">
      <c r="A1089" s="7">
        <v>33</v>
      </c>
      <c r="B1089" s="7">
        <v>61042</v>
      </c>
      <c r="C1089" s="7" t="s">
        <v>1146</v>
      </c>
      <c r="D1089" s="4">
        <v>9.0399999999999991</v>
      </c>
      <c r="E1089" s="4">
        <v>1.41</v>
      </c>
      <c r="F1089" s="4">
        <v>7.6300000000000008</v>
      </c>
      <c r="G1089" s="4">
        <v>4.5299999999999994</v>
      </c>
      <c r="H1089" s="4">
        <v>0.71</v>
      </c>
      <c r="I1089" s="4">
        <v>3.82</v>
      </c>
      <c r="J1089" s="4">
        <v>4.5100000000000007</v>
      </c>
      <c r="K1089" s="4">
        <v>0.7</v>
      </c>
      <c r="L1089" s="4">
        <v>3.8100000000000009</v>
      </c>
    </row>
    <row r="1090" spans="1:12" outlineLevel="2" x14ac:dyDescent="0.25">
      <c r="A1090" s="7">
        <v>33</v>
      </c>
      <c r="B1090" s="7">
        <v>61091</v>
      </c>
      <c r="C1090" s="7" t="s">
        <v>1147</v>
      </c>
      <c r="D1090" s="4">
        <v>22.6</v>
      </c>
      <c r="E1090" s="4">
        <v>4.1399999999999997</v>
      </c>
      <c r="F1090" s="4">
        <v>18.46</v>
      </c>
      <c r="G1090" s="4">
        <v>11.3</v>
      </c>
      <c r="H1090" s="4">
        <v>2.0699999999999998</v>
      </c>
      <c r="I1090" s="4">
        <v>9.23</v>
      </c>
      <c r="J1090" s="4">
        <v>11.3</v>
      </c>
      <c r="K1090" s="4">
        <v>2.0699999999999998</v>
      </c>
      <c r="L1090" s="4">
        <v>9.23</v>
      </c>
    </row>
    <row r="1091" spans="1:12" outlineLevel="2" x14ac:dyDescent="0.25">
      <c r="A1091" s="7">
        <v>33</v>
      </c>
      <c r="B1091" s="7">
        <v>61121</v>
      </c>
      <c r="C1091" s="7" t="s">
        <v>1148</v>
      </c>
      <c r="D1091" s="4">
        <v>44.089999999999996</v>
      </c>
      <c r="E1091" s="4">
        <v>3.8200000000000003</v>
      </c>
      <c r="F1091" s="4">
        <v>40.269999999999996</v>
      </c>
      <c r="G1091" s="4">
        <v>22.05</v>
      </c>
      <c r="H1091" s="4">
        <v>1.91</v>
      </c>
      <c r="I1091" s="4">
        <v>20.14</v>
      </c>
      <c r="J1091" s="4">
        <v>22.039999999999996</v>
      </c>
      <c r="K1091" s="4">
        <v>1.9100000000000004</v>
      </c>
      <c r="L1091" s="4">
        <v>20.129999999999995</v>
      </c>
    </row>
    <row r="1092" spans="1:12" outlineLevel="2" x14ac:dyDescent="0.25">
      <c r="A1092" s="7">
        <v>33</v>
      </c>
      <c r="B1092" s="7">
        <v>61127</v>
      </c>
      <c r="C1092" s="7" t="s">
        <v>1149</v>
      </c>
      <c r="D1092" s="4">
        <v>22.6</v>
      </c>
      <c r="E1092" s="4">
        <v>4.1399999999999997</v>
      </c>
      <c r="F1092" s="4">
        <v>18.46</v>
      </c>
      <c r="G1092" s="4">
        <v>11.3</v>
      </c>
      <c r="H1092" s="4">
        <v>2.0699999999999998</v>
      </c>
      <c r="I1092" s="4">
        <v>9.23</v>
      </c>
      <c r="J1092" s="4">
        <v>11.3</v>
      </c>
      <c r="K1092" s="4">
        <v>2.0699999999999998</v>
      </c>
      <c r="L1092" s="4">
        <v>9.23</v>
      </c>
    </row>
    <row r="1093" spans="1:12" outlineLevel="2" x14ac:dyDescent="0.25">
      <c r="A1093" s="7">
        <v>33</v>
      </c>
      <c r="B1093" s="7">
        <v>61288</v>
      </c>
      <c r="C1093" s="7" t="s">
        <v>1150</v>
      </c>
      <c r="D1093" s="4">
        <v>25.82</v>
      </c>
      <c r="E1093" s="4">
        <v>7.59</v>
      </c>
      <c r="F1093" s="4">
        <v>18.23</v>
      </c>
      <c r="G1093" s="4">
        <v>12.919999999999998</v>
      </c>
      <c r="H1093" s="4">
        <v>3.8</v>
      </c>
      <c r="I1093" s="4">
        <v>9.1199999999999992</v>
      </c>
      <c r="J1093" s="4">
        <v>12.900000000000002</v>
      </c>
      <c r="K1093" s="4">
        <v>3.79</v>
      </c>
      <c r="L1093" s="4">
        <v>9.1100000000000012</v>
      </c>
    </row>
    <row r="1094" spans="1:12" outlineLevel="2" x14ac:dyDescent="0.25">
      <c r="A1094" s="7">
        <v>33</v>
      </c>
      <c r="B1094" s="7">
        <v>61308</v>
      </c>
      <c r="C1094" s="7" t="s">
        <v>1151</v>
      </c>
      <c r="D1094" s="4">
        <v>8.9499999999999993</v>
      </c>
      <c r="E1094" s="4">
        <v>0</v>
      </c>
      <c r="F1094" s="4">
        <v>8.9499999999999993</v>
      </c>
      <c r="G1094" s="4">
        <v>4.4800000000000004</v>
      </c>
      <c r="H1094" s="4">
        <v>0</v>
      </c>
      <c r="I1094" s="4">
        <v>4.4800000000000004</v>
      </c>
      <c r="J1094" s="4">
        <v>4.4699999999999989</v>
      </c>
      <c r="K1094" s="4">
        <v>0</v>
      </c>
      <c r="L1094" s="4">
        <v>4.4699999999999989</v>
      </c>
    </row>
    <row r="1095" spans="1:12" outlineLevel="2" x14ac:dyDescent="0.25">
      <c r="A1095" s="7">
        <v>33</v>
      </c>
      <c r="B1095" s="7">
        <v>73301</v>
      </c>
      <c r="C1095" s="7" t="s">
        <v>1152</v>
      </c>
      <c r="D1095" s="4">
        <v>31.52</v>
      </c>
      <c r="E1095" s="4">
        <v>0</v>
      </c>
      <c r="F1095" s="4">
        <v>31.52</v>
      </c>
      <c r="G1095" s="4">
        <v>15.76</v>
      </c>
      <c r="H1095" s="4">
        <v>0</v>
      </c>
      <c r="I1095" s="4">
        <v>15.76</v>
      </c>
      <c r="J1095" s="4">
        <v>15.76</v>
      </c>
      <c r="K1095" s="4">
        <v>0</v>
      </c>
      <c r="L1095" s="4">
        <v>15.76</v>
      </c>
    </row>
    <row r="1096" spans="1:12" outlineLevel="2" x14ac:dyDescent="0.25">
      <c r="A1096" s="7">
        <v>33</v>
      </c>
      <c r="B1096" s="7">
        <v>73302</v>
      </c>
      <c r="C1096" s="7" t="s">
        <v>1153</v>
      </c>
      <c r="D1096" s="4">
        <v>11.95</v>
      </c>
      <c r="E1096" s="4">
        <v>0</v>
      </c>
      <c r="F1096" s="4">
        <v>11.95</v>
      </c>
      <c r="G1096" s="4">
        <v>5.98</v>
      </c>
      <c r="H1096" s="4">
        <v>0</v>
      </c>
      <c r="I1096" s="4">
        <v>5.98</v>
      </c>
      <c r="J1096" s="4">
        <v>5.9699999999999989</v>
      </c>
      <c r="K1096" s="4">
        <v>0</v>
      </c>
      <c r="L1096" s="4">
        <v>5.9699999999999989</v>
      </c>
    </row>
    <row r="1097" spans="1:12" outlineLevel="2" x14ac:dyDescent="0.25">
      <c r="A1097" s="7">
        <v>33</v>
      </c>
      <c r="B1097" s="7">
        <v>73303</v>
      </c>
      <c r="C1097" s="7" t="s">
        <v>1154</v>
      </c>
      <c r="D1097" s="4">
        <v>14.1</v>
      </c>
      <c r="E1097" s="4">
        <v>5.09</v>
      </c>
      <c r="F1097" s="4">
        <v>9.01</v>
      </c>
      <c r="G1097" s="4">
        <v>7.06</v>
      </c>
      <c r="H1097" s="4">
        <v>2.5499999999999998</v>
      </c>
      <c r="I1097" s="4">
        <v>4.51</v>
      </c>
      <c r="J1097" s="4">
        <v>7.04</v>
      </c>
      <c r="K1097" s="4">
        <v>2.54</v>
      </c>
      <c r="L1097" s="4">
        <v>4.5</v>
      </c>
    </row>
    <row r="1098" spans="1:12" s="6" customFormat="1" outlineLevel="1" x14ac:dyDescent="0.25">
      <c r="A1098" s="8" t="s">
        <v>2821</v>
      </c>
      <c r="B1098" s="8"/>
      <c r="C1098" s="8"/>
      <c r="D1098" s="9">
        <f t="shared" ref="D1098:L1098" si="32">SUBTOTAL(9,D1061:D1097)</f>
        <v>2747.1</v>
      </c>
      <c r="E1098" s="9">
        <f t="shared" si="32"/>
        <v>587.99000000000012</v>
      </c>
      <c r="F1098" s="9">
        <f t="shared" si="32"/>
        <v>2159.11</v>
      </c>
      <c r="G1098" s="9">
        <f t="shared" si="32"/>
        <v>1373.7300000000005</v>
      </c>
      <c r="H1098" s="9">
        <f t="shared" si="32"/>
        <v>294.07000000000005</v>
      </c>
      <c r="I1098" s="9">
        <f t="shared" si="32"/>
        <v>1079.6600000000001</v>
      </c>
      <c r="J1098" s="9">
        <f t="shared" si="32"/>
        <v>1373.37</v>
      </c>
      <c r="K1098" s="9">
        <f t="shared" si="32"/>
        <v>293.92</v>
      </c>
      <c r="L1098" s="9">
        <f t="shared" si="32"/>
        <v>1079.4499999999998</v>
      </c>
    </row>
    <row r="1099" spans="1:12" outlineLevel="2" x14ac:dyDescent="0.25">
      <c r="A1099" s="7">
        <v>34</v>
      </c>
      <c r="B1099" s="7">
        <v>10340</v>
      </c>
      <c r="C1099" s="7" t="s">
        <v>1160</v>
      </c>
      <c r="D1099" s="4">
        <v>12097.92</v>
      </c>
      <c r="E1099" s="4">
        <v>234.1</v>
      </c>
      <c r="F1099" s="4">
        <v>11863.82</v>
      </c>
      <c r="G1099" s="4">
        <v>6048.96</v>
      </c>
      <c r="H1099" s="4">
        <v>117.05</v>
      </c>
      <c r="I1099" s="4">
        <v>5931.91</v>
      </c>
      <c r="J1099" s="4">
        <v>6048.96</v>
      </c>
      <c r="K1099" s="4">
        <v>117.05</v>
      </c>
      <c r="L1099" s="4">
        <v>5931.91</v>
      </c>
    </row>
    <row r="1100" spans="1:12" outlineLevel="2" x14ac:dyDescent="0.25">
      <c r="A1100" s="7">
        <v>34</v>
      </c>
      <c r="B1100" s="7">
        <v>40140</v>
      </c>
      <c r="C1100" s="7" t="s">
        <v>1161</v>
      </c>
      <c r="D1100" s="4">
        <v>57.53</v>
      </c>
      <c r="E1100" s="4">
        <v>3.51</v>
      </c>
      <c r="F1100" s="4">
        <v>54.02</v>
      </c>
      <c r="G1100" s="4">
        <v>28.770000000000003</v>
      </c>
      <c r="H1100" s="4">
        <v>1.76</v>
      </c>
      <c r="I1100" s="4">
        <v>27.01</v>
      </c>
      <c r="J1100" s="4">
        <v>28.76</v>
      </c>
      <c r="K1100" s="4">
        <v>1.7499999999999998</v>
      </c>
      <c r="L1100" s="4">
        <v>27.01</v>
      </c>
    </row>
    <row r="1101" spans="1:12" outlineLevel="2" x14ac:dyDescent="0.25">
      <c r="A1101" s="7">
        <v>34</v>
      </c>
      <c r="B1101" s="7">
        <v>40161</v>
      </c>
      <c r="C1101" s="7" t="s">
        <v>179</v>
      </c>
      <c r="D1101" s="4">
        <v>427.04</v>
      </c>
      <c r="E1101" s="4">
        <v>3.06</v>
      </c>
      <c r="F1101" s="4">
        <v>423.98</v>
      </c>
      <c r="G1101" s="4">
        <v>213.54</v>
      </c>
      <c r="H1101" s="4">
        <v>1.5399999999999998</v>
      </c>
      <c r="I1101" s="4">
        <v>212</v>
      </c>
      <c r="J1101" s="4">
        <v>213.5</v>
      </c>
      <c r="K1101" s="4">
        <v>1.5200000000000002</v>
      </c>
      <c r="L1101" s="4">
        <v>211.98000000000002</v>
      </c>
    </row>
    <row r="1102" spans="1:12" outlineLevel="2" x14ac:dyDescent="0.25">
      <c r="A1102" s="7">
        <v>34</v>
      </c>
      <c r="B1102" s="7">
        <v>40840</v>
      </c>
      <c r="C1102" s="7" t="s">
        <v>1162</v>
      </c>
      <c r="D1102" s="4">
        <v>1548.24</v>
      </c>
      <c r="E1102" s="4">
        <v>7.32</v>
      </c>
      <c r="F1102" s="4">
        <v>1540.92</v>
      </c>
      <c r="G1102" s="4">
        <v>774.12</v>
      </c>
      <c r="H1102" s="4">
        <v>3.66</v>
      </c>
      <c r="I1102" s="4">
        <v>770.46</v>
      </c>
      <c r="J1102" s="4">
        <v>774.12</v>
      </c>
      <c r="K1102" s="4">
        <v>3.66</v>
      </c>
      <c r="L1102" s="4">
        <v>770.46</v>
      </c>
    </row>
    <row r="1103" spans="1:12" outlineLevel="2" x14ac:dyDescent="0.25">
      <c r="A1103" s="7">
        <v>34</v>
      </c>
      <c r="B1103" s="7">
        <v>41868</v>
      </c>
      <c r="C1103" s="7" t="s">
        <v>1163</v>
      </c>
      <c r="D1103" s="4">
        <v>177.16</v>
      </c>
      <c r="E1103" s="4">
        <v>8.41</v>
      </c>
      <c r="F1103" s="4">
        <v>168.75</v>
      </c>
      <c r="G1103" s="4">
        <v>88.59</v>
      </c>
      <c r="H1103" s="4">
        <v>4.21</v>
      </c>
      <c r="I1103" s="4">
        <v>84.38000000000001</v>
      </c>
      <c r="J1103" s="4">
        <v>88.57</v>
      </c>
      <c r="K1103" s="4">
        <v>4.1999999999999993</v>
      </c>
      <c r="L1103" s="4">
        <v>84.37</v>
      </c>
    </row>
    <row r="1104" spans="1:12" outlineLevel="2" x14ac:dyDescent="0.25">
      <c r="A1104" s="7">
        <v>34</v>
      </c>
      <c r="B1104" s="7">
        <v>41880</v>
      </c>
      <c r="C1104" s="7" t="s">
        <v>1164</v>
      </c>
      <c r="D1104" s="4">
        <v>129.36000000000001</v>
      </c>
      <c r="E1104" s="4">
        <v>5.0199999999999996</v>
      </c>
      <c r="F1104" s="4">
        <v>124.34</v>
      </c>
      <c r="G1104" s="4">
        <v>64.69</v>
      </c>
      <c r="H1104" s="4">
        <v>2.52</v>
      </c>
      <c r="I1104" s="4">
        <v>62.17</v>
      </c>
      <c r="J1104" s="4">
        <v>64.67</v>
      </c>
      <c r="K1104" s="4">
        <v>2.5</v>
      </c>
      <c r="L1104" s="4">
        <v>62.17</v>
      </c>
    </row>
    <row r="1105" spans="1:12" outlineLevel="2" x14ac:dyDescent="0.25">
      <c r="A1105" s="7">
        <v>34</v>
      </c>
      <c r="B1105" s="7">
        <v>41943</v>
      </c>
      <c r="C1105" s="7" t="s">
        <v>209</v>
      </c>
      <c r="D1105" s="4">
        <v>115.94</v>
      </c>
      <c r="E1105" s="4">
        <v>6.75</v>
      </c>
      <c r="F1105" s="4">
        <v>109.19</v>
      </c>
      <c r="G1105" s="4">
        <v>57.980000000000004</v>
      </c>
      <c r="H1105" s="4">
        <v>3.38</v>
      </c>
      <c r="I1105" s="4">
        <v>54.6</v>
      </c>
      <c r="J1105" s="4">
        <v>57.959999999999994</v>
      </c>
      <c r="K1105" s="4">
        <v>3.37</v>
      </c>
      <c r="L1105" s="4">
        <v>54.589999999999996</v>
      </c>
    </row>
    <row r="1106" spans="1:12" outlineLevel="2" x14ac:dyDescent="0.25">
      <c r="A1106" s="7">
        <v>34</v>
      </c>
      <c r="B1106" s="7">
        <v>42108</v>
      </c>
      <c r="C1106" s="7" t="s">
        <v>20</v>
      </c>
      <c r="D1106" s="4">
        <v>146.56</v>
      </c>
      <c r="E1106" s="4">
        <v>6.27</v>
      </c>
      <c r="F1106" s="4">
        <v>140.29</v>
      </c>
      <c r="G1106" s="4">
        <v>73.290000000000006</v>
      </c>
      <c r="H1106" s="4">
        <v>3.1399999999999997</v>
      </c>
      <c r="I1106" s="4">
        <v>70.150000000000006</v>
      </c>
      <c r="J1106" s="4">
        <v>73.27</v>
      </c>
      <c r="K1106" s="4">
        <v>3.13</v>
      </c>
      <c r="L1106" s="4">
        <v>70.14</v>
      </c>
    </row>
    <row r="1107" spans="1:12" outlineLevel="2" x14ac:dyDescent="0.25">
      <c r="A1107" s="7">
        <v>34</v>
      </c>
      <c r="B1107" s="7">
        <v>43538</v>
      </c>
      <c r="C1107" s="7" t="s">
        <v>25</v>
      </c>
      <c r="D1107" s="4">
        <v>1370.65</v>
      </c>
      <c r="E1107" s="4">
        <v>6.5</v>
      </c>
      <c r="F1107" s="4">
        <v>1364.15</v>
      </c>
      <c r="G1107" s="4">
        <v>685.33</v>
      </c>
      <c r="H1107" s="4">
        <v>3.25</v>
      </c>
      <c r="I1107" s="4">
        <v>682.08</v>
      </c>
      <c r="J1107" s="4">
        <v>685.32</v>
      </c>
      <c r="K1107" s="4">
        <v>3.25</v>
      </c>
      <c r="L1107" s="4">
        <v>682.07</v>
      </c>
    </row>
    <row r="1108" spans="1:12" outlineLevel="2" x14ac:dyDescent="0.25">
      <c r="A1108" s="7">
        <v>34</v>
      </c>
      <c r="B1108" s="7">
        <v>43571</v>
      </c>
      <c r="C1108" s="7" t="s">
        <v>396</v>
      </c>
      <c r="D1108" s="4">
        <v>96</v>
      </c>
      <c r="E1108" s="4">
        <v>6.01</v>
      </c>
      <c r="F1108" s="4">
        <v>89.99</v>
      </c>
      <c r="G1108" s="4">
        <v>48.01</v>
      </c>
      <c r="H1108" s="4">
        <v>3.01</v>
      </c>
      <c r="I1108" s="4">
        <v>45</v>
      </c>
      <c r="J1108" s="4">
        <v>47.989999999999995</v>
      </c>
      <c r="K1108" s="4">
        <v>3</v>
      </c>
      <c r="L1108" s="4">
        <v>44.989999999999995</v>
      </c>
    </row>
    <row r="1109" spans="1:12" outlineLevel="2" x14ac:dyDescent="0.25">
      <c r="A1109" s="7">
        <v>34</v>
      </c>
      <c r="B1109" s="7">
        <v>43830</v>
      </c>
      <c r="C1109" s="7" t="s">
        <v>1165</v>
      </c>
      <c r="D1109" s="4">
        <v>703.43000000000006</v>
      </c>
      <c r="E1109" s="4">
        <v>10.9</v>
      </c>
      <c r="F1109" s="4">
        <v>692.53</v>
      </c>
      <c r="G1109" s="4">
        <v>351.72</v>
      </c>
      <c r="H1109" s="4">
        <v>5.45</v>
      </c>
      <c r="I1109" s="4">
        <v>346.27</v>
      </c>
      <c r="J1109" s="4">
        <v>351.71</v>
      </c>
      <c r="K1109" s="4">
        <v>5.45</v>
      </c>
      <c r="L1109" s="4">
        <v>346.26</v>
      </c>
    </row>
    <row r="1110" spans="1:12" outlineLevel="2" x14ac:dyDescent="0.25">
      <c r="A1110" s="7">
        <v>34</v>
      </c>
      <c r="B1110" s="7">
        <v>43890</v>
      </c>
      <c r="C1110" s="7" t="s">
        <v>1166</v>
      </c>
      <c r="D1110" s="4">
        <v>82.039999999999992</v>
      </c>
      <c r="E1110" s="4">
        <v>3.71</v>
      </c>
      <c r="F1110" s="4">
        <v>78.33</v>
      </c>
      <c r="G1110" s="4">
        <v>41.03</v>
      </c>
      <c r="H1110" s="4">
        <v>1.86</v>
      </c>
      <c r="I1110" s="4">
        <v>39.17</v>
      </c>
      <c r="J1110" s="4">
        <v>41.01</v>
      </c>
      <c r="K1110" s="4">
        <v>1.8499999999999999</v>
      </c>
      <c r="L1110" s="4">
        <v>39.159999999999997</v>
      </c>
    </row>
    <row r="1111" spans="1:12" outlineLevel="2" x14ac:dyDescent="0.25">
      <c r="A1111" s="7">
        <v>34</v>
      </c>
      <c r="B1111" s="7">
        <v>44670</v>
      </c>
      <c r="C1111" s="7" t="s">
        <v>1167</v>
      </c>
      <c r="D1111" s="4">
        <v>91.03</v>
      </c>
      <c r="E1111" s="4">
        <v>7.92</v>
      </c>
      <c r="F1111" s="4">
        <v>83.11</v>
      </c>
      <c r="G1111" s="4">
        <v>45.53</v>
      </c>
      <c r="H1111" s="4">
        <v>3.97</v>
      </c>
      <c r="I1111" s="4">
        <v>41.56</v>
      </c>
      <c r="J1111" s="4">
        <v>45.5</v>
      </c>
      <c r="K1111" s="4">
        <v>3.9499999999999993</v>
      </c>
      <c r="L1111" s="4">
        <v>41.55</v>
      </c>
    </row>
    <row r="1112" spans="1:12" outlineLevel="2" x14ac:dyDescent="0.25">
      <c r="A1112" s="7">
        <v>34</v>
      </c>
      <c r="B1112" s="7">
        <v>44940</v>
      </c>
      <c r="C1112" s="7" t="s">
        <v>1168</v>
      </c>
      <c r="D1112" s="4">
        <v>166.37</v>
      </c>
      <c r="E1112" s="4">
        <v>7.71</v>
      </c>
      <c r="F1112" s="4">
        <v>158.66</v>
      </c>
      <c r="G1112" s="4">
        <v>83.2</v>
      </c>
      <c r="H1112" s="4">
        <v>3.86</v>
      </c>
      <c r="I1112" s="4">
        <v>79.34</v>
      </c>
      <c r="J1112" s="4">
        <v>83.169999999999987</v>
      </c>
      <c r="K1112" s="4">
        <v>3.85</v>
      </c>
      <c r="L1112" s="4">
        <v>79.319999999999993</v>
      </c>
    </row>
    <row r="1113" spans="1:12" outlineLevel="2" x14ac:dyDescent="0.25">
      <c r="A1113" s="7">
        <v>34</v>
      </c>
      <c r="B1113" s="7">
        <v>45160</v>
      </c>
      <c r="C1113" s="7" t="s">
        <v>1169</v>
      </c>
      <c r="D1113" s="4">
        <v>821.88</v>
      </c>
      <c r="E1113" s="4">
        <v>7.15</v>
      </c>
      <c r="F1113" s="4">
        <v>814.73</v>
      </c>
      <c r="G1113" s="4">
        <v>410.95</v>
      </c>
      <c r="H1113" s="4">
        <v>3.58</v>
      </c>
      <c r="I1113" s="4">
        <v>407.37</v>
      </c>
      <c r="J1113" s="4">
        <v>410.93</v>
      </c>
      <c r="K1113" s="4">
        <v>3.5700000000000003</v>
      </c>
      <c r="L1113" s="4">
        <v>407.36</v>
      </c>
    </row>
    <row r="1114" spans="1:12" outlineLevel="2" x14ac:dyDescent="0.25">
      <c r="A1114" s="7">
        <v>34</v>
      </c>
      <c r="B1114" s="7">
        <v>47158</v>
      </c>
      <c r="C1114" s="7" t="s">
        <v>218</v>
      </c>
      <c r="D1114" s="4">
        <v>12.06</v>
      </c>
      <c r="E1114" s="4">
        <v>3.9</v>
      </c>
      <c r="F1114" s="4">
        <v>8.16</v>
      </c>
      <c r="G1114" s="4">
        <v>6.03</v>
      </c>
      <c r="H1114" s="4">
        <v>1.95</v>
      </c>
      <c r="I1114" s="4">
        <v>4.08</v>
      </c>
      <c r="J1114" s="4">
        <v>6.03</v>
      </c>
      <c r="K1114" s="4">
        <v>1.95</v>
      </c>
      <c r="L1114" s="4">
        <v>4.08</v>
      </c>
    </row>
    <row r="1115" spans="1:12" outlineLevel="2" x14ac:dyDescent="0.25">
      <c r="A1115" s="7">
        <v>34</v>
      </c>
      <c r="B1115" s="7">
        <v>50940</v>
      </c>
      <c r="C1115" s="7" t="s">
        <v>1170</v>
      </c>
      <c r="D1115" s="4">
        <v>10.59</v>
      </c>
      <c r="E1115" s="4">
        <v>0.7</v>
      </c>
      <c r="F1115" s="4">
        <v>9.89</v>
      </c>
      <c r="G1115" s="4">
        <v>5.3</v>
      </c>
      <c r="H1115" s="4">
        <v>0.35</v>
      </c>
      <c r="I1115" s="4">
        <v>4.95</v>
      </c>
      <c r="J1115" s="4">
        <v>5.29</v>
      </c>
      <c r="K1115" s="4">
        <v>0.35</v>
      </c>
      <c r="L1115" s="4">
        <v>4.9400000000000004</v>
      </c>
    </row>
    <row r="1116" spans="1:12" outlineLevel="2" x14ac:dyDescent="0.25">
      <c r="A1116" s="7">
        <v>34</v>
      </c>
      <c r="B1116" s="7">
        <v>51280</v>
      </c>
      <c r="C1116" s="7" t="s">
        <v>1171</v>
      </c>
      <c r="D1116" s="4">
        <v>47.93</v>
      </c>
      <c r="E1116" s="4">
        <v>9.01</v>
      </c>
      <c r="F1116" s="4">
        <v>38.92</v>
      </c>
      <c r="G1116" s="4">
        <v>23.97</v>
      </c>
      <c r="H1116" s="4">
        <v>4.51</v>
      </c>
      <c r="I1116" s="4">
        <v>19.46</v>
      </c>
      <c r="J1116" s="4">
        <v>23.96</v>
      </c>
      <c r="K1116" s="4">
        <v>4.5</v>
      </c>
      <c r="L1116" s="4">
        <v>19.46</v>
      </c>
    </row>
    <row r="1117" spans="1:12" outlineLevel="2" x14ac:dyDescent="0.25">
      <c r="A1117" s="7">
        <v>34</v>
      </c>
      <c r="B1117" s="7">
        <v>52200</v>
      </c>
      <c r="C1117" s="7" t="s">
        <v>1172</v>
      </c>
      <c r="D1117" s="4">
        <v>0.19</v>
      </c>
      <c r="E1117" s="4">
        <v>0.18</v>
      </c>
      <c r="F1117" s="4">
        <v>0.01</v>
      </c>
      <c r="G1117" s="4">
        <v>9.9999999999999992E-2</v>
      </c>
      <c r="H1117" s="4">
        <v>0.09</v>
      </c>
      <c r="I1117" s="4">
        <v>0.01</v>
      </c>
      <c r="J1117" s="4">
        <v>0.09</v>
      </c>
      <c r="K1117" s="4">
        <v>0.09</v>
      </c>
      <c r="L1117" s="4">
        <v>0</v>
      </c>
    </row>
    <row r="1118" spans="1:12" outlineLevel="2" x14ac:dyDescent="0.25">
      <c r="A1118" s="7">
        <v>34</v>
      </c>
      <c r="B1118" s="7">
        <v>52850</v>
      </c>
      <c r="C1118" s="7" t="s">
        <v>1173</v>
      </c>
      <c r="D1118" s="4">
        <v>7.9</v>
      </c>
      <c r="E1118" s="4">
        <v>2.08</v>
      </c>
      <c r="F1118" s="4">
        <v>5.82</v>
      </c>
      <c r="G1118" s="4">
        <v>3.95</v>
      </c>
      <c r="H1118" s="4">
        <v>1.04</v>
      </c>
      <c r="I1118" s="4">
        <v>2.91</v>
      </c>
      <c r="J1118" s="4">
        <v>3.95</v>
      </c>
      <c r="K1118" s="4">
        <v>1.04</v>
      </c>
      <c r="L1118" s="4">
        <v>2.91</v>
      </c>
    </row>
    <row r="1119" spans="1:12" outlineLevel="2" x14ac:dyDescent="0.25">
      <c r="A1119" s="7">
        <v>34</v>
      </c>
      <c r="B1119" s="7">
        <v>53470</v>
      </c>
      <c r="C1119" s="7" t="s">
        <v>1174</v>
      </c>
      <c r="D1119" s="4">
        <v>2.48</v>
      </c>
      <c r="E1119" s="4">
        <v>0.92</v>
      </c>
      <c r="F1119" s="4">
        <v>1.56</v>
      </c>
      <c r="G1119" s="4">
        <v>1.24</v>
      </c>
      <c r="H1119" s="4">
        <v>0.46</v>
      </c>
      <c r="I1119" s="4">
        <v>0.78</v>
      </c>
      <c r="J1119" s="4">
        <v>1.24</v>
      </c>
      <c r="K1119" s="4">
        <v>0.46</v>
      </c>
      <c r="L1119" s="4">
        <v>0.78</v>
      </c>
    </row>
    <row r="1120" spans="1:12" outlineLevel="2" x14ac:dyDescent="0.25">
      <c r="A1120" s="7">
        <v>34</v>
      </c>
      <c r="B1120" s="7">
        <v>53720</v>
      </c>
      <c r="C1120" s="7" t="s">
        <v>1175</v>
      </c>
      <c r="D1120" s="4">
        <v>19.119999999999997</v>
      </c>
      <c r="E1120" s="4">
        <v>4.93</v>
      </c>
      <c r="F1120" s="4">
        <v>14.19</v>
      </c>
      <c r="G1120" s="4">
        <v>9.57</v>
      </c>
      <c r="H1120" s="4">
        <v>2.4700000000000002</v>
      </c>
      <c r="I1120" s="4">
        <v>7.1</v>
      </c>
      <c r="J1120" s="4">
        <v>9.5499999999999989</v>
      </c>
      <c r="K1120" s="4">
        <v>2.4599999999999995</v>
      </c>
      <c r="L1120" s="4">
        <v>7.09</v>
      </c>
    </row>
    <row r="1121" spans="1:12" outlineLevel="2" x14ac:dyDescent="0.25">
      <c r="A1121" s="7">
        <v>34</v>
      </c>
      <c r="B1121" s="7">
        <v>53960</v>
      </c>
      <c r="C1121" s="7" t="s">
        <v>1176</v>
      </c>
      <c r="D1121" s="4">
        <v>20.189999999999998</v>
      </c>
      <c r="E1121" s="4">
        <v>5.0199999999999996</v>
      </c>
      <c r="F1121" s="4">
        <v>15.17</v>
      </c>
      <c r="G1121" s="4">
        <v>10.1</v>
      </c>
      <c r="H1121" s="4">
        <v>2.5099999999999998</v>
      </c>
      <c r="I1121" s="4">
        <v>7.59</v>
      </c>
      <c r="J1121" s="4">
        <v>10.09</v>
      </c>
      <c r="K1121" s="4">
        <v>2.5099999999999998</v>
      </c>
      <c r="L1121" s="4">
        <v>7.58</v>
      </c>
    </row>
    <row r="1122" spans="1:12" outlineLevel="2" x14ac:dyDescent="0.25">
      <c r="A1122" s="7">
        <v>34</v>
      </c>
      <c r="B1122" s="7">
        <v>55710</v>
      </c>
      <c r="C1122" s="7" t="s">
        <v>1177</v>
      </c>
      <c r="D1122" s="4">
        <v>6.27</v>
      </c>
      <c r="E1122" s="4">
        <v>1.98</v>
      </c>
      <c r="F1122" s="4">
        <v>4.29</v>
      </c>
      <c r="G1122" s="4">
        <v>3.1399999999999997</v>
      </c>
      <c r="H1122" s="4">
        <v>0.99</v>
      </c>
      <c r="I1122" s="4">
        <v>2.15</v>
      </c>
      <c r="J1122" s="4">
        <v>3.13</v>
      </c>
      <c r="K1122" s="4">
        <v>0.99</v>
      </c>
      <c r="L1122" s="4">
        <v>2.14</v>
      </c>
    </row>
    <row r="1123" spans="1:12" outlineLevel="2" x14ac:dyDescent="0.25">
      <c r="A1123" s="7">
        <v>34</v>
      </c>
      <c r="B1123" s="7">
        <v>57480</v>
      </c>
      <c r="C1123" s="7" t="s">
        <v>1178</v>
      </c>
      <c r="D1123" s="4">
        <v>24.96</v>
      </c>
      <c r="E1123" s="4">
        <v>4.2699999999999996</v>
      </c>
      <c r="F1123" s="4">
        <v>20.69</v>
      </c>
      <c r="G1123" s="4">
        <v>12.49</v>
      </c>
      <c r="H1123" s="4">
        <v>2.14</v>
      </c>
      <c r="I1123" s="4">
        <v>10.35</v>
      </c>
      <c r="J1123" s="4">
        <v>12.47</v>
      </c>
      <c r="K1123" s="4">
        <v>2.1299999999999994</v>
      </c>
      <c r="L1123" s="4">
        <v>10.340000000000002</v>
      </c>
    </row>
    <row r="1124" spans="1:12" outlineLevel="2" x14ac:dyDescent="0.25">
      <c r="A1124" s="7">
        <v>34</v>
      </c>
      <c r="B1124" s="7">
        <v>60361</v>
      </c>
      <c r="C1124" s="7" t="s">
        <v>989</v>
      </c>
      <c r="D1124" s="4">
        <v>822.73</v>
      </c>
      <c r="E1124" s="4">
        <v>0</v>
      </c>
      <c r="F1124" s="4">
        <v>822.73</v>
      </c>
      <c r="G1124" s="4">
        <v>411.37</v>
      </c>
      <c r="H1124" s="4">
        <v>0</v>
      </c>
      <c r="I1124" s="4">
        <v>411.37</v>
      </c>
      <c r="J1124" s="4">
        <v>411.36</v>
      </c>
      <c r="K1124" s="4">
        <v>0</v>
      </c>
      <c r="L1124" s="4">
        <v>411.36</v>
      </c>
    </row>
    <row r="1125" spans="1:12" outlineLevel="2" x14ac:dyDescent="0.25">
      <c r="A1125" s="7">
        <v>34</v>
      </c>
      <c r="B1125" s="7">
        <v>60645</v>
      </c>
      <c r="C1125" s="7" t="s">
        <v>1179</v>
      </c>
      <c r="D1125" s="4">
        <v>589.52</v>
      </c>
      <c r="E1125" s="4">
        <v>0</v>
      </c>
      <c r="F1125" s="4">
        <v>589.52</v>
      </c>
      <c r="G1125" s="4">
        <v>294.76</v>
      </c>
      <c r="H1125" s="4">
        <v>0</v>
      </c>
      <c r="I1125" s="4">
        <v>294.76</v>
      </c>
      <c r="J1125" s="4">
        <v>294.76</v>
      </c>
      <c r="K1125" s="4">
        <v>0</v>
      </c>
      <c r="L1125" s="4">
        <v>294.76</v>
      </c>
    </row>
    <row r="1126" spans="1:12" outlineLevel="2" x14ac:dyDescent="0.25">
      <c r="A1126" s="7">
        <v>34</v>
      </c>
      <c r="B1126" s="7">
        <v>61223</v>
      </c>
      <c r="C1126" s="7" t="s">
        <v>1180</v>
      </c>
      <c r="D1126" s="4">
        <v>680.62</v>
      </c>
      <c r="E1126" s="4">
        <v>17.12</v>
      </c>
      <c r="F1126" s="4">
        <v>663.5</v>
      </c>
      <c r="G1126" s="4">
        <v>340.31</v>
      </c>
      <c r="H1126" s="4">
        <v>8.56</v>
      </c>
      <c r="I1126" s="4">
        <v>331.75</v>
      </c>
      <c r="J1126" s="4">
        <v>340.31</v>
      </c>
      <c r="K1126" s="4">
        <v>8.56</v>
      </c>
      <c r="L1126" s="4">
        <v>331.75</v>
      </c>
    </row>
    <row r="1127" spans="1:12" s="6" customFormat="1" outlineLevel="1" x14ac:dyDescent="0.25">
      <c r="A1127" s="8" t="s">
        <v>2822</v>
      </c>
      <c r="B1127" s="8"/>
      <c r="C1127" s="8"/>
      <c r="D1127" s="9">
        <f t="shared" ref="D1127:L1127" si="33">SUBTOTAL(9,D1099:D1126)</f>
        <v>20275.71</v>
      </c>
      <c r="E1127" s="9">
        <f t="shared" si="33"/>
        <v>374.44999999999982</v>
      </c>
      <c r="F1127" s="9">
        <f t="shared" si="33"/>
        <v>19901.259999999995</v>
      </c>
      <c r="G1127" s="9">
        <f t="shared" si="33"/>
        <v>10138.040000000003</v>
      </c>
      <c r="H1127" s="9">
        <f t="shared" si="33"/>
        <v>187.30999999999997</v>
      </c>
      <c r="I1127" s="9">
        <f t="shared" si="33"/>
        <v>9950.7300000000032</v>
      </c>
      <c r="J1127" s="9">
        <f t="shared" si="33"/>
        <v>10137.67</v>
      </c>
      <c r="K1127" s="9">
        <f t="shared" si="33"/>
        <v>187.13999999999993</v>
      </c>
      <c r="L1127" s="9">
        <f t="shared" si="33"/>
        <v>9950.5299999999988</v>
      </c>
    </row>
    <row r="1128" spans="1:12" outlineLevel="2" x14ac:dyDescent="0.25">
      <c r="A1128" s="7">
        <v>35</v>
      </c>
      <c r="B1128" s="7">
        <v>10350</v>
      </c>
      <c r="C1128" s="7" t="s">
        <v>1183</v>
      </c>
      <c r="D1128" s="4">
        <v>5369.63</v>
      </c>
      <c r="E1128" s="4">
        <v>442.79999999999995</v>
      </c>
      <c r="F1128" s="4">
        <v>4926.8300000000008</v>
      </c>
      <c r="G1128" s="4">
        <v>2684.83</v>
      </c>
      <c r="H1128" s="4">
        <v>221.41000000000003</v>
      </c>
      <c r="I1128" s="4">
        <v>2463.42</v>
      </c>
      <c r="J1128" s="4">
        <v>2684.8000000000006</v>
      </c>
      <c r="K1128" s="4">
        <v>221.38999999999996</v>
      </c>
      <c r="L1128" s="4">
        <v>2463.4100000000008</v>
      </c>
    </row>
    <row r="1129" spans="1:12" outlineLevel="2" x14ac:dyDescent="0.25">
      <c r="A1129" s="7">
        <v>35</v>
      </c>
      <c r="B1129" s="7">
        <v>40270</v>
      </c>
      <c r="C1129" s="7" t="s">
        <v>1184</v>
      </c>
      <c r="D1129" s="4">
        <v>6.84</v>
      </c>
      <c r="E1129" s="4">
        <v>4.29</v>
      </c>
      <c r="F1129" s="4">
        <v>2.5499999999999998</v>
      </c>
      <c r="G1129" s="4">
        <v>3.43</v>
      </c>
      <c r="H1129" s="4">
        <v>2.15</v>
      </c>
      <c r="I1129" s="4">
        <v>1.28</v>
      </c>
      <c r="J1129" s="4">
        <v>3.41</v>
      </c>
      <c r="K1129" s="4">
        <v>2.14</v>
      </c>
      <c r="L1129" s="4">
        <v>1.27</v>
      </c>
    </row>
    <row r="1130" spans="1:12" outlineLevel="2" x14ac:dyDescent="0.25">
      <c r="A1130" s="7">
        <v>35</v>
      </c>
      <c r="B1130" s="7">
        <v>41390</v>
      </c>
      <c r="C1130" s="7" t="s">
        <v>1185</v>
      </c>
      <c r="D1130" s="4">
        <v>28.090000000000003</v>
      </c>
      <c r="E1130" s="4">
        <v>8.83</v>
      </c>
      <c r="F1130" s="4">
        <v>19.260000000000002</v>
      </c>
      <c r="G1130" s="4">
        <v>14.05</v>
      </c>
      <c r="H1130" s="4">
        <v>4.42</v>
      </c>
      <c r="I1130" s="4">
        <v>9.6300000000000008</v>
      </c>
      <c r="J1130" s="4">
        <v>14.040000000000001</v>
      </c>
      <c r="K1130" s="4">
        <v>4.41</v>
      </c>
      <c r="L1130" s="4">
        <v>9.6300000000000008</v>
      </c>
    </row>
    <row r="1131" spans="1:12" outlineLevel="2" x14ac:dyDescent="0.25">
      <c r="A1131" s="7">
        <v>35</v>
      </c>
      <c r="B1131" s="7">
        <v>41810</v>
      </c>
      <c r="C1131" s="7" t="s">
        <v>1186</v>
      </c>
      <c r="D1131" s="4">
        <v>534.39</v>
      </c>
      <c r="E1131" s="4">
        <v>12.32</v>
      </c>
      <c r="F1131" s="4">
        <v>522.06999999999994</v>
      </c>
      <c r="G1131" s="4">
        <v>267.2</v>
      </c>
      <c r="H1131" s="4">
        <v>6.16</v>
      </c>
      <c r="I1131" s="4">
        <v>261.04000000000002</v>
      </c>
      <c r="J1131" s="4">
        <v>267.19</v>
      </c>
      <c r="K1131" s="4">
        <v>6.16</v>
      </c>
      <c r="L1131" s="4">
        <v>261.02999999999997</v>
      </c>
    </row>
    <row r="1132" spans="1:12" outlineLevel="2" x14ac:dyDescent="0.25">
      <c r="A1132" s="7">
        <v>35</v>
      </c>
      <c r="B1132" s="7">
        <v>41870</v>
      </c>
      <c r="C1132" s="7" t="s">
        <v>1187</v>
      </c>
      <c r="D1132" s="4">
        <v>16.950000000000003</v>
      </c>
      <c r="E1132" s="4">
        <v>7.24</v>
      </c>
      <c r="F1132" s="4">
        <v>9.7100000000000009</v>
      </c>
      <c r="G1132" s="4">
        <v>8.48</v>
      </c>
      <c r="H1132" s="4">
        <v>3.62</v>
      </c>
      <c r="I1132" s="4">
        <v>4.8600000000000003</v>
      </c>
      <c r="J1132" s="4">
        <v>8.4700000000000006</v>
      </c>
      <c r="K1132" s="4">
        <v>3.62</v>
      </c>
      <c r="L1132" s="4">
        <v>4.8500000000000005</v>
      </c>
    </row>
    <row r="1133" spans="1:12" outlineLevel="2" x14ac:dyDescent="0.25">
      <c r="A1133" s="7">
        <v>35</v>
      </c>
      <c r="B1133" s="7">
        <v>42325</v>
      </c>
      <c r="C1133" s="7" t="s">
        <v>349</v>
      </c>
      <c r="D1133" s="4">
        <v>17.88</v>
      </c>
      <c r="E1133" s="4">
        <v>14.4</v>
      </c>
      <c r="F1133" s="4">
        <v>3.4799999999999995</v>
      </c>
      <c r="G1133" s="4">
        <v>8.9499999999999993</v>
      </c>
      <c r="H1133" s="4">
        <v>7.2</v>
      </c>
      <c r="I1133" s="4">
        <v>1.75</v>
      </c>
      <c r="J1133" s="4">
        <v>8.93</v>
      </c>
      <c r="K1133" s="4">
        <v>7.2</v>
      </c>
      <c r="L1133" s="4">
        <v>1.7299999999999998</v>
      </c>
    </row>
    <row r="1134" spans="1:12" outlineLevel="2" x14ac:dyDescent="0.25">
      <c r="A1134" s="7">
        <v>35</v>
      </c>
      <c r="B1134" s="7">
        <v>43185</v>
      </c>
      <c r="C1134" s="7" t="s">
        <v>49</v>
      </c>
      <c r="D1134" s="4">
        <v>17.54</v>
      </c>
      <c r="E1134" s="4">
        <v>6.92</v>
      </c>
      <c r="F1134" s="4">
        <v>10.62</v>
      </c>
      <c r="G1134" s="4">
        <v>8.7899999999999991</v>
      </c>
      <c r="H1134" s="4">
        <v>3.4699999999999998</v>
      </c>
      <c r="I1134" s="4">
        <v>5.3199999999999994</v>
      </c>
      <c r="J1134" s="4">
        <v>8.75</v>
      </c>
      <c r="K1134" s="4">
        <v>3.45</v>
      </c>
      <c r="L1134" s="4">
        <v>5.3</v>
      </c>
    </row>
    <row r="1135" spans="1:12" outlineLevel="2" x14ac:dyDescent="0.25">
      <c r="A1135" s="7">
        <v>35</v>
      </c>
      <c r="B1135" s="7">
        <v>43539</v>
      </c>
      <c r="C1135" s="7" t="s">
        <v>351</v>
      </c>
      <c r="D1135" s="4">
        <v>512.59</v>
      </c>
      <c r="E1135" s="4">
        <v>10.16</v>
      </c>
      <c r="F1135" s="4">
        <v>502.43</v>
      </c>
      <c r="G1135" s="4">
        <v>256.3</v>
      </c>
      <c r="H1135" s="4">
        <v>5.08</v>
      </c>
      <c r="I1135" s="4">
        <v>251.22000000000003</v>
      </c>
      <c r="J1135" s="4">
        <v>256.29000000000002</v>
      </c>
      <c r="K1135" s="4">
        <v>5.08</v>
      </c>
      <c r="L1135" s="4">
        <v>251.21</v>
      </c>
    </row>
    <row r="1136" spans="1:12" outlineLevel="2" x14ac:dyDescent="0.25">
      <c r="A1136" s="7">
        <v>35</v>
      </c>
      <c r="B1136" s="7">
        <v>43650</v>
      </c>
      <c r="C1136" s="7" t="s">
        <v>1188</v>
      </c>
      <c r="D1136" s="4">
        <v>50.08</v>
      </c>
      <c r="E1136" s="4">
        <v>24.59</v>
      </c>
      <c r="F1136" s="4">
        <v>25.490000000000002</v>
      </c>
      <c r="G1136" s="4">
        <v>25.049999999999997</v>
      </c>
      <c r="H1136" s="4">
        <v>12.3</v>
      </c>
      <c r="I1136" s="4">
        <v>12.75</v>
      </c>
      <c r="J1136" s="4">
        <v>25.03</v>
      </c>
      <c r="K1136" s="4">
        <v>12.29</v>
      </c>
      <c r="L1136" s="4">
        <v>12.739999999999998</v>
      </c>
    </row>
    <row r="1137" spans="1:12" outlineLevel="2" x14ac:dyDescent="0.25">
      <c r="A1137" s="7">
        <v>35</v>
      </c>
      <c r="B1137" s="7">
        <v>44256</v>
      </c>
      <c r="C1137" s="7" t="s">
        <v>1189</v>
      </c>
      <c r="D1137" s="4">
        <v>46.949999999999996</v>
      </c>
      <c r="E1137" s="4">
        <v>16.689999999999998</v>
      </c>
      <c r="F1137" s="4">
        <v>30.259999999999998</v>
      </c>
      <c r="G1137" s="4">
        <v>23.490000000000002</v>
      </c>
      <c r="H1137" s="4">
        <v>8.35</v>
      </c>
      <c r="I1137" s="4">
        <v>15.14</v>
      </c>
      <c r="J1137" s="4">
        <v>23.46</v>
      </c>
      <c r="K1137" s="4">
        <v>8.34</v>
      </c>
      <c r="L1137" s="4">
        <v>15.12</v>
      </c>
    </row>
    <row r="1138" spans="1:12" outlineLevel="2" x14ac:dyDescent="0.25">
      <c r="A1138" s="7">
        <v>35</v>
      </c>
      <c r="B1138" s="7">
        <v>44500</v>
      </c>
      <c r="C1138" s="7" t="s">
        <v>1190</v>
      </c>
      <c r="D1138" s="4">
        <v>628.48</v>
      </c>
      <c r="E1138" s="4">
        <v>10.72</v>
      </c>
      <c r="F1138" s="4">
        <v>617.76</v>
      </c>
      <c r="G1138" s="4">
        <v>314.24</v>
      </c>
      <c r="H1138" s="4">
        <v>5.36</v>
      </c>
      <c r="I1138" s="4">
        <v>308.88</v>
      </c>
      <c r="J1138" s="4">
        <v>314.24</v>
      </c>
      <c r="K1138" s="4">
        <v>5.36</v>
      </c>
      <c r="L1138" s="4">
        <v>308.88</v>
      </c>
    </row>
    <row r="1139" spans="1:12" outlineLevel="2" x14ac:dyDescent="0.25">
      <c r="A1139" s="7">
        <v>35</v>
      </c>
      <c r="B1139" s="7">
        <v>44550</v>
      </c>
      <c r="C1139" s="7" t="s">
        <v>1191</v>
      </c>
      <c r="D1139" s="4">
        <v>300.47999999999996</v>
      </c>
      <c r="E1139" s="4">
        <v>8.89</v>
      </c>
      <c r="F1139" s="4">
        <v>291.58999999999997</v>
      </c>
      <c r="G1139" s="4">
        <v>150.25</v>
      </c>
      <c r="H1139" s="4">
        <v>4.45</v>
      </c>
      <c r="I1139" s="4">
        <v>145.80000000000001</v>
      </c>
      <c r="J1139" s="4">
        <v>150.22999999999996</v>
      </c>
      <c r="K1139" s="4">
        <v>4.4400000000000004</v>
      </c>
      <c r="L1139" s="4">
        <v>145.78999999999996</v>
      </c>
    </row>
    <row r="1140" spans="1:12" outlineLevel="2" x14ac:dyDescent="0.25">
      <c r="A1140" s="7">
        <v>35</v>
      </c>
      <c r="B1140" s="7">
        <v>47069</v>
      </c>
      <c r="C1140" s="7" t="s">
        <v>1192</v>
      </c>
      <c r="D1140" s="4">
        <v>48.26</v>
      </c>
      <c r="E1140" s="4">
        <v>8.7799999999999994</v>
      </c>
      <c r="F1140" s="4">
        <v>39.480000000000004</v>
      </c>
      <c r="G1140" s="4">
        <v>24.150000000000002</v>
      </c>
      <c r="H1140" s="4">
        <v>4.3999999999999995</v>
      </c>
      <c r="I1140" s="4">
        <v>19.75</v>
      </c>
      <c r="J1140" s="4">
        <v>24.109999999999996</v>
      </c>
      <c r="K1140" s="4">
        <v>4.38</v>
      </c>
      <c r="L1140" s="4">
        <v>19.729999999999997</v>
      </c>
    </row>
    <row r="1141" spans="1:12" outlineLevel="2" x14ac:dyDescent="0.25">
      <c r="A1141" s="7">
        <v>35</v>
      </c>
      <c r="B1141" s="7">
        <v>47159</v>
      </c>
      <c r="C1141" s="7" t="s">
        <v>1193</v>
      </c>
      <c r="D1141" s="4">
        <v>240.27999999999997</v>
      </c>
      <c r="E1141" s="4">
        <v>14.920000000000002</v>
      </c>
      <c r="F1141" s="4">
        <v>225.36</v>
      </c>
      <c r="G1141" s="4">
        <v>120.15</v>
      </c>
      <c r="H1141" s="4">
        <v>7.47</v>
      </c>
      <c r="I1141" s="4">
        <v>112.68</v>
      </c>
      <c r="J1141" s="4">
        <v>120.13</v>
      </c>
      <c r="K1141" s="4">
        <v>7.45</v>
      </c>
      <c r="L1141" s="4">
        <v>112.68</v>
      </c>
    </row>
    <row r="1142" spans="1:12" outlineLevel="2" x14ac:dyDescent="0.25">
      <c r="A1142" s="7">
        <v>35</v>
      </c>
      <c r="B1142" s="7">
        <v>52280</v>
      </c>
      <c r="C1142" s="7" t="s">
        <v>1194</v>
      </c>
      <c r="D1142" s="4">
        <v>5.1999999999999993</v>
      </c>
      <c r="E1142" s="4">
        <v>4.8099999999999996</v>
      </c>
      <c r="F1142" s="4">
        <v>0.39</v>
      </c>
      <c r="G1142" s="4">
        <v>2.6100000000000003</v>
      </c>
      <c r="H1142" s="4">
        <v>2.41</v>
      </c>
      <c r="I1142" s="4">
        <v>0.2</v>
      </c>
      <c r="J1142" s="4">
        <v>2.5899999999999994</v>
      </c>
      <c r="K1142" s="4">
        <v>2.3999999999999995</v>
      </c>
      <c r="L1142" s="4">
        <v>0.19</v>
      </c>
    </row>
    <row r="1143" spans="1:12" outlineLevel="2" x14ac:dyDescent="0.25">
      <c r="A1143" s="7">
        <v>35</v>
      </c>
      <c r="B1143" s="7">
        <v>52730</v>
      </c>
      <c r="C1143" s="7" t="s">
        <v>1195</v>
      </c>
      <c r="D1143" s="4">
        <v>4.41</v>
      </c>
      <c r="E1143" s="4">
        <v>3.07</v>
      </c>
      <c r="F1143" s="4">
        <v>1.34</v>
      </c>
      <c r="G1143" s="4">
        <v>2.21</v>
      </c>
      <c r="H1143" s="4">
        <v>1.54</v>
      </c>
      <c r="I1143" s="4">
        <v>0.67</v>
      </c>
      <c r="J1143" s="4">
        <v>2.1999999999999997</v>
      </c>
      <c r="K1143" s="4">
        <v>1.5299999999999998</v>
      </c>
      <c r="L1143" s="4">
        <v>0.67</v>
      </c>
    </row>
    <row r="1144" spans="1:12" outlineLevel="2" x14ac:dyDescent="0.25">
      <c r="A1144" s="7">
        <v>35</v>
      </c>
      <c r="B1144" s="7">
        <v>53380</v>
      </c>
      <c r="C1144" s="7" t="s">
        <v>1196</v>
      </c>
      <c r="D1144" s="4">
        <v>1.24</v>
      </c>
      <c r="E1144" s="4">
        <v>0.74</v>
      </c>
      <c r="F1144" s="4">
        <v>0.5</v>
      </c>
      <c r="G1144" s="4">
        <v>0.62</v>
      </c>
      <c r="H1144" s="4">
        <v>0.37</v>
      </c>
      <c r="I1144" s="4">
        <v>0.25</v>
      </c>
      <c r="J1144" s="4">
        <v>0.62</v>
      </c>
      <c r="K1144" s="4">
        <v>0.37</v>
      </c>
      <c r="L1144" s="4">
        <v>0.25</v>
      </c>
    </row>
    <row r="1145" spans="1:12" outlineLevel="2" x14ac:dyDescent="0.25">
      <c r="A1145" s="7">
        <v>35</v>
      </c>
      <c r="B1145" s="7">
        <v>53670</v>
      </c>
      <c r="C1145" s="7" t="s">
        <v>1197</v>
      </c>
      <c r="D1145" s="4">
        <v>8.02</v>
      </c>
      <c r="E1145" s="4">
        <v>2.2599999999999998</v>
      </c>
      <c r="F1145" s="4">
        <v>5.76</v>
      </c>
      <c r="G1145" s="4">
        <v>4.01</v>
      </c>
      <c r="H1145" s="4">
        <v>1.1299999999999999</v>
      </c>
      <c r="I1145" s="4">
        <v>2.88</v>
      </c>
      <c r="J1145" s="4">
        <v>4.01</v>
      </c>
      <c r="K1145" s="4">
        <v>1.1299999999999999</v>
      </c>
      <c r="L1145" s="4">
        <v>2.88</v>
      </c>
    </row>
    <row r="1146" spans="1:12" outlineLevel="2" x14ac:dyDescent="0.25">
      <c r="A1146" s="7">
        <v>35</v>
      </c>
      <c r="B1146" s="7">
        <v>54330</v>
      </c>
      <c r="C1146" s="7" t="s">
        <v>1198</v>
      </c>
      <c r="D1146" s="4">
        <v>14.1</v>
      </c>
      <c r="E1146" s="4">
        <v>3.25</v>
      </c>
      <c r="F1146" s="4">
        <v>10.85</v>
      </c>
      <c r="G1146" s="4">
        <v>7.06</v>
      </c>
      <c r="H1146" s="4">
        <v>1.63</v>
      </c>
      <c r="I1146" s="4">
        <v>5.43</v>
      </c>
      <c r="J1146" s="4">
        <v>7.04</v>
      </c>
      <c r="K1146" s="4">
        <v>1.62</v>
      </c>
      <c r="L1146" s="4">
        <v>5.42</v>
      </c>
    </row>
    <row r="1147" spans="1:12" outlineLevel="2" x14ac:dyDescent="0.25">
      <c r="A1147" s="7">
        <v>35</v>
      </c>
      <c r="B1147" s="7">
        <v>54680</v>
      </c>
      <c r="C1147" s="7" t="s">
        <v>1199</v>
      </c>
      <c r="D1147" s="4">
        <v>2.2999999999999998</v>
      </c>
      <c r="E1147" s="4">
        <v>0.62</v>
      </c>
      <c r="F1147" s="4">
        <v>1.68</v>
      </c>
      <c r="G1147" s="4">
        <v>1.1499999999999999</v>
      </c>
      <c r="H1147" s="4">
        <v>0.31</v>
      </c>
      <c r="I1147" s="4">
        <v>0.84</v>
      </c>
      <c r="J1147" s="4">
        <v>1.1499999999999999</v>
      </c>
      <c r="K1147" s="4">
        <v>0.31</v>
      </c>
      <c r="L1147" s="4">
        <v>0.84</v>
      </c>
    </row>
    <row r="1148" spans="1:12" outlineLevel="2" x14ac:dyDescent="0.25">
      <c r="A1148" s="7">
        <v>35</v>
      </c>
      <c r="B1148" s="7">
        <v>54940</v>
      </c>
      <c r="C1148" s="7" t="s">
        <v>1200</v>
      </c>
      <c r="D1148" s="4">
        <v>4.8099999999999996</v>
      </c>
      <c r="E1148" s="4">
        <v>1.53</v>
      </c>
      <c r="F1148" s="4">
        <v>3.28</v>
      </c>
      <c r="G1148" s="4">
        <v>2.41</v>
      </c>
      <c r="H1148" s="4">
        <v>0.77</v>
      </c>
      <c r="I1148" s="4">
        <v>1.64</v>
      </c>
      <c r="J1148" s="4">
        <v>2.4</v>
      </c>
      <c r="K1148" s="4">
        <v>0.76</v>
      </c>
      <c r="L1148" s="4">
        <v>1.64</v>
      </c>
    </row>
    <row r="1149" spans="1:12" outlineLevel="2" x14ac:dyDescent="0.25">
      <c r="A1149" s="7">
        <v>35</v>
      </c>
      <c r="B1149" s="7">
        <v>55620</v>
      </c>
      <c r="C1149" s="7" t="s">
        <v>1201</v>
      </c>
      <c r="D1149" s="4">
        <v>47.370000000000005</v>
      </c>
      <c r="E1149" s="4">
        <v>35.81</v>
      </c>
      <c r="F1149" s="4">
        <v>11.56</v>
      </c>
      <c r="G1149" s="4">
        <v>23.69</v>
      </c>
      <c r="H1149" s="4">
        <v>17.91</v>
      </c>
      <c r="I1149" s="4">
        <v>5.78</v>
      </c>
      <c r="J1149" s="4">
        <v>23.680000000000003</v>
      </c>
      <c r="K1149" s="4">
        <v>17.900000000000002</v>
      </c>
      <c r="L1149" s="4">
        <v>5.78</v>
      </c>
    </row>
    <row r="1150" spans="1:12" outlineLevel="2" x14ac:dyDescent="0.25">
      <c r="A1150" s="7">
        <v>35</v>
      </c>
      <c r="B1150" s="7">
        <v>55720</v>
      </c>
      <c r="C1150" s="7" t="s">
        <v>1202</v>
      </c>
      <c r="D1150" s="4">
        <v>0.33</v>
      </c>
      <c r="E1150" s="4">
        <v>0.23</v>
      </c>
      <c r="F1150" s="4">
        <v>0.1</v>
      </c>
      <c r="G1150" s="4">
        <v>0.16999999999999998</v>
      </c>
      <c r="H1150" s="4">
        <v>0.12</v>
      </c>
      <c r="I1150" s="4">
        <v>0.05</v>
      </c>
      <c r="J1150" s="4">
        <v>0.16000000000000003</v>
      </c>
      <c r="K1150" s="4">
        <v>0.11000000000000001</v>
      </c>
      <c r="L1150" s="4">
        <v>0.05</v>
      </c>
    </row>
    <row r="1151" spans="1:12" outlineLevel="2" x14ac:dyDescent="0.25">
      <c r="A1151" s="7">
        <v>35</v>
      </c>
      <c r="B1151" s="7">
        <v>61041</v>
      </c>
      <c r="C1151" s="7" t="s">
        <v>1203</v>
      </c>
      <c r="D1151" s="4">
        <v>131.1</v>
      </c>
      <c r="E1151" s="4">
        <v>11.36</v>
      </c>
      <c r="F1151" s="4">
        <v>119.74</v>
      </c>
      <c r="G1151" s="4">
        <v>65.55</v>
      </c>
      <c r="H1151" s="4">
        <v>5.68</v>
      </c>
      <c r="I1151" s="4">
        <v>59.87</v>
      </c>
      <c r="J1151" s="4">
        <v>65.55</v>
      </c>
      <c r="K1151" s="4">
        <v>5.68</v>
      </c>
      <c r="L1151" s="4">
        <v>59.87</v>
      </c>
    </row>
    <row r="1152" spans="1:12" outlineLevel="2" x14ac:dyDescent="0.25">
      <c r="A1152" s="7">
        <v>35</v>
      </c>
      <c r="B1152" s="7">
        <v>61199</v>
      </c>
      <c r="C1152" s="7" t="s">
        <v>1204</v>
      </c>
      <c r="D1152" s="4">
        <v>1043.55</v>
      </c>
      <c r="E1152" s="4">
        <v>34.950000000000003</v>
      </c>
      <c r="F1152" s="4">
        <v>1008.6</v>
      </c>
      <c r="G1152" s="4">
        <v>521.78</v>
      </c>
      <c r="H1152" s="4">
        <v>17.48</v>
      </c>
      <c r="I1152" s="4">
        <v>504.3</v>
      </c>
      <c r="J1152" s="4">
        <v>521.77</v>
      </c>
      <c r="K1152" s="4">
        <v>17.470000000000002</v>
      </c>
      <c r="L1152" s="4">
        <v>504.3</v>
      </c>
    </row>
    <row r="1153" spans="1:12" outlineLevel="2" x14ac:dyDescent="0.25">
      <c r="A1153" s="7">
        <v>35</v>
      </c>
      <c r="B1153" s="7">
        <v>61255</v>
      </c>
      <c r="C1153" s="7" t="s">
        <v>1205</v>
      </c>
      <c r="D1153" s="4">
        <v>103.78</v>
      </c>
      <c r="E1153" s="4">
        <v>12.83</v>
      </c>
      <c r="F1153" s="4">
        <v>90.95</v>
      </c>
      <c r="G1153" s="4">
        <v>51.9</v>
      </c>
      <c r="H1153" s="4">
        <v>6.42</v>
      </c>
      <c r="I1153" s="4">
        <v>45.48</v>
      </c>
      <c r="J1153" s="4">
        <v>51.88000000000001</v>
      </c>
      <c r="K1153" s="4">
        <v>6.41</v>
      </c>
      <c r="L1153" s="4">
        <v>45.470000000000006</v>
      </c>
    </row>
    <row r="1154" spans="1:12" outlineLevel="2" x14ac:dyDescent="0.25">
      <c r="A1154" s="7">
        <v>35</v>
      </c>
      <c r="B1154" s="7">
        <v>61327</v>
      </c>
      <c r="C1154" s="7" t="s">
        <v>1206</v>
      </c>
      <c r="D1154" s="4">
        <v>4.42</v>
      </c>
      <c r="E1154" s="4">
        <v>0</v>
      </c>
      <c r="F1154" s="4">
        <v>4.42</v>
      </c>
      <c r="G1154" s="4">
        <v>2.21</v>
      </c>
      <c r="H1154" s="4">
        <v>0</v>
      </c>
      <c r="I1154" s="4">
        <v>2.21</v>
      </c>
      <c r="J1154" s="4">
        <v>2.21</v>
      </c>
      <c r="K1154" s="4">
        <v>0</v>
      </c>
      <c r="L1154" s="4">
        <v>2.21</v>
      </c>
    </row>
    <row r="1155" spans="1:12" outlineLevel="2" x14ac:dyDescent="0.25">
      <c r="A1155" s="7">
        <v>35</v>
      </c>
      <c r="B1155" s="7">
        <v>61328</v>
      </c>
      <c r="C1155" s="7" t="s">
        <v>1207</v>
      </c>
      <c r="D1155" s="4">
        <v>68.84</v>
      </c>
      <c r="E1155" s="4">
        <v>0</v>
      </c>
      <c r="F1155" s="4">
        <v>68.84</v>
      </c>
      <c r="G1155" s="4">
        <v>34.42</v>
      </c>
      <c r="H1155" s="4">
        <v>0</v>
      </c>
      <c r="I1155" s="4">
        <v>34.42</v>
      </c>
      <c r="J1155" s="4">
        <v>34.42</v>
      </c>
      <c r="K1155" s="4">
        <v>0</v>
      </c>
      <c r="L1155" s="4">
        <v>34.42</v>
      </c>
    </row>
    <row r="1156" spans="1:12" s="6" customFormat="1" outlineLevel="1" x14ac:dyDescent="0.25">
      <c r="A1156" s="8" t="s">
        <v>2823</v>
      </c>
      <c r="B1156" s="8"/>
      <c r="C1156" s="8"/>
      <c r="D1156" s="9">
        <f t="shared" ref="D1156:L1156" si="34">SUBTOTAL(9,D1128:D1155)</f>
        <v>9257.9100000000017</v>
      </c>
      <c r="E1156" s="9">
        <f t="shared" si="34"/>
        <v>703.01</v>
      </c>
      <c r="F1156" s="9">
        <f t="shared" si="34"/>
        <v>8554.9000000000033</v>
      </c>
      <c r="G1156" s="9">
        <f t="shared" si="34"/>
        <v>4629.1499999999996</v>
      </c>
      <c r="H1156" s="9">
        <f t="shared" si="34"/>
        <v>351.61000000000013</v>
      </c>
      <c r="I1156" s="9">
        <f t="shared" si="34"/>
        <v>4277.54</v>
      </c>
      <c r="J1156" s="9">
        <f t="shared" si="34"/>
        <v>4628.7600000000011</v>
      </c>
      <c r="K1156" s="9">
        <f t="shared" si="34"/>
        <v>351.39999999999992</v>
      </c>
      <c r="L1156" s="9">
        <f t="shared" si="34"/>
        <v>4277.3600000000015</v>
      </c>
    </row>
    <row r="1157" spans="1:12" outlineLevel="2" x14ac:dyDescent="0.25">
      <c r="A1157" s="7">
        <v>36</v>
      </c>
      <c r="B1157" s="7">
        <v>10360</v>
      </c>
      <c r="C1157" s="7" t="s">
        <v>1212</v>
      </c>
      <c r="D1157" s="4">
        <v>1767.35</v>
      </c>
      <c r="E1157" s="4">
        <v>521.03</v>
      </c>
      <c r="F1157" s="4">
        <v>1246.32</v>
      </c>
      <c r="G1157" s="4">
        <v>883.68</v>
      </c>
      <c r="H1157" s="4">
        <v>260.52</v>
      </c>
      <c r="I1157" s="4">
        <v>623.16</v>
      </c>
      <c r="J1157" s="4">
        <v>883.67</v>
      </c>
      <c r="K1157" s="4">
        <v>260.51</v>
      </c>
      <c r="L1157" s="4">
        <v>623.16</v>
      </c>
    </row>
    <row r="1158" spans="1:12" outlineLevel="2" x14ac:dyDescent="0.25">
      <c r="A1158" s="7">
        <v>36</v>
      </c>
      <c r="B1158" s="7">
        <v>40740</v>
      </c>
      <c r="C1158" s="7" t="s">
        <v>1213</v>
      </c>
      <c r="D1158" s="4">
        <v>39.69</v>
      </c>
      <c r="E1158" s="4">
        <v>11.690000000000001</v>
      </c>
      <c r="F1158" s="4">
        <v>28</v>
      </c>
      <c r="G1158" s="4">
        <v>19.850000000000001</v>
      </c>
      <c r="H1158" s="4">
        <v>5.8500000000000005</v>
      </c>
      <c r="I1158" s="4">
        <v>14</v>
      </c>
      <c r="J1158" s="4">
        <v>19.84</v>
      </c>
      <c r="K1158" s="4">
        <v>5.84</v>
      </c>
      <c r="L1158" s="4">
        <v>14</v>
      </c>
    </row>
    <row r="1159" spans="1:12" outlineLevel="2" x14ac:dyDescent="0.25">
      <c r="A1159" s="7">
        <v>36</v>
      </c>
      <c r="B1159" s="7">
        <v>41182</v>
      </c>
      <c r="C1159" s="7" t="s">
        <v>207</v>
      </c>
      <c r="D1159" s="4">
        <v>14.43</v>
      </c>
      <c r="E1159" s="4">
        <v>7.42</v>
      </c>
      <c r="F1159" s="4">
        <v>7.01</v>
      </c>
      <c r="G1159" s="4">
        <v>7.22</v>
      </c>
      <c r="H1159" s="4">
        <v>3.71</v>
      </c>
      <c r="I1159" s="4">
        <v>3.51</v>
      </c>
      <c r="J1159" s="4">
        <v>7.21</v>
      </c>
      <c r="K1159" s="4">
        <v>3.71</v>
      </c>
      <c r="L1159" s="4">
        <v>3.5</v>
      </c>
    </row>
    <row r="1160" spans="1:12" outlineLevel="2" x14ac:dyDescent="0.25">
      <c r="A1160" s="7">
        <v>36</v>
      </c>
      <c r="B1160" s="7">
        <v>41283</v>
      </c>
      <c r="C1160" s="7" t="s">
        <v>369</v>
      </c>
      <c r="D1160" s="4">
        <v>29.45</v>
      </c>
      <c r="E1160" s="4">
        <v>6.02</v>
      </c>
      <c r="F1160" s="4">
        <v>23.43</v>
      </c>
      <c r="G1160" s="4">
        <v>14.73</v>
      </c>
      <c r="H1160" s="4">
        <v>3.01</v>
      </c>
      <c r="I1160" s="4">
        <v>11.72</v>
      </c>
      <c r="J1160" s="4">
        <v>14.719999999999999</v>
      </c>
      <c r="K1160" s="4">
        <v>3.01</v>
      </c>
      <c r="L1160" s="4">
        <v>11.709999999999999</v>
      </c>
    </row>
    <row r="1161" spans="1:12" outlineLevel="2" x14ac:dyDescent="0.25">
      <c r="A1161" s="7">
        <v>36</v>
      </c>
      <c r="B1161" s="7">
        <v>41510</v>
      </c>
      <c r="C1161" s="7" t="s">
        <v>1214</v>
      </c>
      <c r="D1161" s="4">
        <v>9.16</v>
      </c>
      <c r="E1161" s="4">
        <v>3.85</v>
      </c>
      <c r="F1161" s="4">
        <v>5.3100000000000005</v>
      </c>
      <c r="G1161" s="4">
        <v>4.59</v>
      </c>
      <c r="H1161" s="4">
        <v>1.93</v>
      </c>
      <c r="I1161" s="4">
        <v>2.66</v>
      </c>
      <c r="J1161" s="4">
        <v>4.57</v>
      </c>
      <c r="K1161" s="4">
        <v>1.9200000000000002</v>
      </c>
      <c r="L1161" s="4">
        <v>2.65</v>
      </c>
    </row>
    <row r="1162" spans="1:12" outlineLevel="2" x14ac:dyDescent="0.25">
      <c r="A1162" s="7">
        <v>36</v>
      </c>
      <c r="B1162" s="7">
        <v>41732</v>
      </c>
      <c r="C1162" s="7" t="s">
        <v>304</v>
      </c>
      <c r="D1162" s="4">
        <v>15.43</v>
      </c>
      <c r="E1162" s="4">
        <v>9.129999999999999</v>
      </c>
      <c r="F1162" s="4">
        <v>6.3</v>
      </c>
      <c r="G1162" s="4">
        <v>7.7200000000000006</v>
      </c>
      <c r="H1162" s="4">
        <v>4.57</v>
      </c>
      <c r="I1162" s="4">
        <v>3.15</v>
      </c>
      <c r="J1162" s="4">
        <v>7.7100000000000009</v>
      </c>
      <c r="K1162" s="4">
        <v>4.5600000000000005</v>
      </c>
      <c r="L1162" s="4">
        <v>3.15</v>
      </c>
    </row>
    <row r="1163" spans="1:12" outlineLevel="2" x14ac:dyDescent="0.25">
      <c r="A1163" s="7">
        <v>36</v>
      </c>
      <c r="B1163" s="7">
        <v>42220</v>
      </c>
      <c r="C1163" s="7" t="s">
        <v>1215</v>
      </c>
      <c r="D1163" s="4">
        <v>11.11</v>
      </c>
      <c r="E1163" s="4">
        <v>5.04</v>
      </c>
      <c r="F1163" s="4">
        <v>6.07</v>
      </c>
      <c r="G1163" s="4">
        <v>5.5600000000000005</v>
      </c>
      <c r="H1163" s="4">
        <v>2.52</v>
      </c>
      <c r="I1163" s="4">
        <v>3.04</v>
      </c>
      <c r="J1163" s="4">
        <v>5.5500000000000007</v>
      </c>
      <c r="K1163" s="4">
        <v>2.52</v>
      </c>
      <c r="L1163" s="4">
        <v>3.0300000000000002</v>
      </c>
    </row>
    <row r="1164" spans="1:12" outlineLevel="2" x14ac:dyDescent="0.25">
      <c r="A1164" s="7">
        <v>36</v>
      </c>
      <c r="B1164" s="7">
        <v>43118</v>
      </c>
      <c r="C1164" s="7" t="s">
        <v>307</v>
      </c>
      <c r="D1164" s="4">
        <v>25.02</v>
      </c>
      <c r="E1164" s="4">
        <v>7.1000000000000005</v>
      </c>
      <c r="F1164" s="4">
        <v>17.920000000000002</v>
      </c>
      <c r="G1164" s="4">
        <v>12.52</v>
      </c>
      <c r="H1164" s="4">
        <v>3.56</v>
      </c>
      <c r="I1164" s="4">
        <v>8.9600000000000009</v>
      </c>
      <c r="J1164" s="4">
        <v>12.5</v>
      </c>
      <c r="K1164" s="4">
        <v>3.5400000000000005</v>
      </c>
      <c r="L1164" s="4">
        <v>8.9600000000000009</v>
      </c>
    </row>
    <row r="1165" spans="1:12" outlineLevel="2" x14ac:dyDescent="0.25">
      <c r="A1165" s="7">
        <v>36</v>
      </c>
      <c r="B1165" s="7">
        <v>43220</v>
      </c>
      <c r="C1165" s="7" t="s">
        <v>1216</v>
      </c>
      <c r="D1165" s="4">
        <v>18.11</v>
      </c>
      <c r="E1165" s="4">
        <v>6.23</v>
      </c>
      <c r="F1165" s="4">
        <v>11.88</v>
      </c>
      <c r="G1165" s="4">
        <v>9.06</v>
      </c>
      <c r="H1165" s="4">
        <v>3.12</v>
      </c>
      <c r="I1165" s="4">
        <v>5.94</v>
      </c>
      <c r="J1165" s="4">
        <v>9.0500000000000007</v>
      </c>
      <c r="K1165" s="4">
        <v>3.1100000000000003</v>
      </c>
      <c r="L1165" s="4">
        <v>5.94</v>
      </c>
    </row>
    <row r="1166" spans="1:12" outlineLevel="2" x14ac:dyDescent="0.25">
      <c r="A1166" s="7">
        <v>36</v>
      </c>
      <c r="B1166" s="7">
        <v>43730</v>
      </c>
      <c r="C1166" s="7" t="s">
        <v>1217</v>
      </c>
      <c r="D1166" s="4">
        <v>29.84</v>
      </c>
      <c r="E1166" s="4">
        <v>8.9600000000000009</v>
      </c>
      <c r="F1166" s="4">
        <v>20.88</v>
      </c>
      <c r="G1166" s="4">
        <v>14.92</v>
      </c>
      <c r="H1166" s="4">
        <v>4.4800000000000004</v>
      </c>
      <c r="I1166" s="4">
        <v>10.44</v>
      </c>
      <c r="J1166" s="4">
        <v>14.92</v>
      </c>
      <c r="K1166" s="4">
        <v>4.4800000000000004</v>
      </c>
      <c r="L1166" s="4">
        <v>10.44</v>
      </c>
    </row>
    <row r="1167" spans="1:12" outlineLevel="2" x14ac:dyDescent="0.25">
      <c r="A1167" s="7">
        <v>36</v>
      </c>
      <c r="B1167" s="7">
        <v>44011</v>
      </c>
      <c r="C1167" s="7" t="s">
        <v>827</v>
      </c>
      <c r="D1167" s="4">
        <v>58.31</v>
      </c>
      <c r="E1167" s="4">
        <v>17.600000000000001</v>
      </c>
      <c r="F1167" s="4">
        <v>40.71</v>
      </c>
      <c r="G1167" s="4">
        <v>29.16</v>
      </c>
      <c r="H1167" s="4">
        <v>8.8000000000000007</v>
      </c>
      <c r="I1167" s="4">
        <v>20.36</v>
      </c>
      <c r="J1167" s="4">
        <v>29.150000000000002</v>
      </c>
      <c r="K1167" s="4">
        <v>8.8000000000000007</v>
      </c>
      <c r="L1167" s="4">
        <v>20.350000000000001</v>
      </c>
    </row>
    <row r="1168" spans="1:12" outlineLevel="2" x14ac:dyDescent="0.25">
      <c r="A1168" s="7">
        <v>36</v>
      </c>
      <c r="B1168" s="7">
        <v>44130</v>
      </c>
      <c r="C1168" s="7" t="s">
        <v>1218</v>
      </c>
      <c r="D1168" s="4">
        <v>10.709999999999999</v>
      </c>
      <c r="E1168" s="4">
        <v>5.17</v>
      </c>
      <c r="F1168" s="4">
        <v>5.54</v>
      </c>
      <c r="G1168" s="4">
        <v>5.3599999999999994</v>
      </c>
      <c r="H1168" s="4">
        <v>2.59</v>
      </c>
      <c r="I1168" s="4">
        <v>2.77</v>
      </c>
      <c r="J1168" s="4">
        <v>5.35</v>
      </c>
      <c r="K1168" s="4">
        <v>2.58</v>
      </c>
      <c r="L1168" s="4">
        <v>2.77</v>
      </c>
    </row>
    <row r="1169" spans="1:12" outlineLevel="2" x14ac:dyDescent="0.25">
      <c r="A1169" s="7">
        <v>36</v>
      </c>
      <c r="B1169" s="7">
        <v>44753</v>
      </c>
      <c r="C1169" s="7" t="s">
        <v>215</v>
      </c>
      <c r="D1169" s="4">
        <v>6</v>
      </c>
      <c r="E1169" s="4">
        <v>3.09</v>
      </c>
      <c r="F1169" s="4">
        <v>2.91</v>
      </c>
      <c r="G1169" s="4">
        <v>3.01</v>
      </c>
      <c r="H1169" s="4">
        <v>1.55</v>
      </c>
      <c r="I1169" s="4">
        <v>1.46</v>
      </c>
      <c r="J1169" s="4">
        <v>2.99</v>
      </c>
      <c r="K1169" s="4">
        <v>1.5399999999999998</v>
      </c>
      <c r="L1169" s="4">
        <v>1.4500000000000002</v>
      </c>
    </row>
    <row r="1170" spans="1:12" outlineLevel="2" x14ac:dyDescent="0.25">
      <c r="A1170" s="7">
        <v>36</v>
      </c>
      <c r="B1170" s="7">
        <v>45559</v>
      </c>
      <c r="C1170" s="7" t="s">
        <v>217</v>
      </c>
      <c r="D1170" s="4">
        <v>9.84</v>
      </c>
      <c r="E1170" s="4">
        <v>5.68</v>
      </c>
      <c r="F1170" s="4">
        <v>4.16</v>
      </c>
      <c r="G1170" s="4">
        <v>4.92</v>
      </c>
      <c r="H1170" s="4">
        <v>2.84</v>
      </c>
      <c r="I1170" s="4">
        <v>2.08</v>
      </c>
      <c r="J1170" s="4">
        <v>4.92</v>
      </c>
      <c r="K1170" s="4">
        <v>2.84</v>
      </c>
      <c r="L1170" s="4">
        <v>2.08</v>
      </c>
    </row>
    <row r="1171" spans="1:12" outlineLevel="2" x14ac:dyDescent="0.25">
      <c r="A1171" s="7">
        <v>36</v>
      </c>
      <c r="B1171" s="7">
        <v>45980</v>
      </c>
      <c r="C1171" s="7" t="s">
        <v>1219</v>
      </c>
      <c r="D1171" s="4">
        <v>5.43</v>
      </c>
      <c r="E1171" s="4">
        <v>2.4</v>
      </c>
      <c r="F1171" s="4">
        <v>3.0300000000000002</v>
      </c>
      <c r="G1171" s="4">
        <v>2.72</v>
      </c>
      <c r="H1171" s="4">
        <v>1.2</v>
      </c>
      <c r="I1171" s="4">
        <v>1.52</v>
      </c>
      <c r="J1171" s="4">
        <v>2.71</v>
      </c>
      <c r="K1171" s="4">
        <v>1.2</v>
      </c>
      <c r="L1171" s="4">
        <v>1.51</v>
      </c>
    </row>
    <row r="1172" spans="1:12" outlineLevel="2" x14ac:dyDescent="0.25">
      <c r="A1172" s="7">
        <v>36</v>
      </c>
      <c r="B1172" s="7">
        <v>47031</v>
      </c>
      <c r="C1172" s="7" t="s">
        <v>48</v>
      </c>
      <c r="D1172" s="4">
        <v>9.620000000000001</v>
      </c>
      <c r="E1172" s="4">
        <v>4.34</v>
      </c>
      <c r="F1172" s="4">
        <v>5.28</v>
      </c>
      <c r="G1172" s="4">
        <v>4.8100000000000005</v>
      </c>
      <c r="H1172" s="4">
        <v>2.17</v>
      </c>
      <c r="I1172" s="4">
        <v>2.64</v>
      </c>
      <c r="J1172" s="4">
        <v>4.8100000000000005</v>
      </c>
      <c r="K1172" s="4">
        <v>2.17</v>
      </c>
      <c r="L1172" s="4">
        <v>2.64</v>
      </c>
    </row>
    <row r="1173" spans="1:12" outlineLevel="2" x14ac:dyDescent="0.25">
      <c r="A1173" s="7">
        <v>36</v>
      </c>
      <c r="B1173" s="7">
        <v>47070</v>
      </c>
      <c r="C1173" s="7" t="s">
        <v>22</v>
      </c>
      <c r="D1173" s="4">
        <v>61.120000000000005</v>
      </c>
      <c r="E1173" s="4">
        <v>13.46</v>
      </c>
      <c r="F1173" s="4">
        <v>47.660000000000004</v>
      </c>
      <c r="G1173" s="4">
        <v>30.58</v>
      </c>
      <c r="H1173" s="4">
        <v>6.74</v>
      </c>
      <c r="I1173" s="4">
        <v>23.84</v>
      </c>
      <c r="J1173" s="4">
        <v>30.540000000000003</v>
      </c>
      <c r="K1173" s="4">
        <v>6.7200000000000006</v>
      </c>
      <c r="L1173" s="4">
        <v>23.82</v>
      </c>
    </row>
    <row r="1174" spans="1:12" outlineLevel="2" x14ac:dyDescent="0.25">
      <c r="A1174" s="7">
        <v>36</v>
      </c>
      <c r="B1174" s="7">
        <v>47160</v>
      </c>
      <c r="C1174" s="7" t="s">
        <v>218</v>
      </c>
      <c r="D1174" s="4">
        <v>15.78</v>
      </c>
      <c r="E1174" s="4">
        <v>3.92</v>
      </c>
      <c r="F1174" s="4">
        <v>11.86</v>
      </c>
      <c r="G1174" s="4">
        <v>7.89</v>
      </c>
      <c r="H1174" s="4">
        <v>1.96</v>
      </c>
      <c r="I1174" s="4">
        <v>5.93</v>
      </c>
      <c r="J1174" s="4">
        <v>7.89</v>
      </c>
      <c r="K1174" s="4">
        <v>1.96</v>
      </c>
      <c r="L1174" s="4">
        <v>5.93</v>
      </c>
    </row>
    <row r="1175" spans="1:12" outlineLevel="2" x14ac:dyDescent="0.25">
      <c r="A1175" s="7">
        <v>36</v>
      </c>
      <c r="B1175" s="7">
        <v>53290</v>
      </c>
      <c r="C1175" s="7" t="s">
        <v>1220</v>
      </c>
      <c r="D1175" s="4">
        <v>18.310000000000002</v>
      </c>
      <c r="E1175" s="4">
        <v>8.64</v>
      </c>
      <c r="F1175" s="4">
        <v>9.67</v>
      </c>
      <c r="G1175" s="4">
        <v>9.16</v>
      </c>
      <c r="H1175" s="4">
        <v>4.32</v>
      </c>
      <c r="I1175" s="4">
        <v>4.84</v>
      </c>
      <c r="J1175" s="4">
        <v>9.15</v>
      </c>
      <c r="K1175" s="4">
        <v>4.32</v>
      </c>
      <c r="L1175" s="4">
        <v>4.83</v>
      </c>
    </row>
    <row r="1176" spans="1:12" outlineLevel="2" x14ac:dyDescent="0.25">
      <c r="A1176" s="7">
        <v>36</v>
      </c>
      <c r="B1176" s="7">
        <v>53610</v>
      </c>
      <c r="C1176" s="7" t="s">
        <v>1221</v>
      </c>
      <c r="D1176" s="4">
        <v>1.6</v>
      </c>
      <c r="E1176" s="4">
        <v>0.83</v>
      </c>
      <c r="F1176" s="4">
        <v>0.77</v>
      </c>
      <c r="G1176" s="4">
        <v>0.81</v>
      </c>
      <c r="H1176" s="4">
        <v>0.42</v>
      </c>
      <c r="I1176" s="4">
        <v>0.39</v>
      </c>
      <c r="J1176" s="4">
        <v>0.79</v>
      </c>
      <c r="K1176" s="4">
        <v>0.41</v>
      </c>
      <c r="L1176" s="4">
        <v>0.38</v>
      </c>
    </row>
    <row r="1177" spans="1:12" outlineLevel="2" x14ac:dyDescent="0.25">
      <c r="A1177" s="7">
        <v>36</v>
      </c>
      <c r="B1177" s="7">
        <v>53650</v>
      </c>
      <c r="C1177" s="7" t="s">
        <v>1222</v>
      </c>
      <c r="D1177" s="4">
        <v>67.75</v>
      </c>
      <c r="E1177" s="4">
        <v>23.23</v>
      </c>
      <c r="F1177" s="4">
        <v>44.52</v>
      </c>
      <c r="G1177" s="4">
        <v>33.880000000000003</v>
      </c>
      <c r="H1177" s="4">
        <v>11.62</v>
      </c>
      <c r="I1177" s="4">
        <v>22.26</v>
      </c>
      <c r="J1177" s="4">
        <v>33.870000000000005</v>
      </c>
      <c r="K1177" s="4">
        <v>11.610000000000001</v>
      </c>
      <c r="L1177" s="4">
        <v>22.26</v>
      </c>
    </row>
    <row r="1178" spans="1:12" outlineLevel="2" x14ac:dyDescent="0.25">
      <c r="A1178" s="7">
        <v>36</v>
      </c>
      <c r="B1178" s="7">
        <v>54260</v>
      </c>
      <c r="C1178" s="7" t="s">
        <v>1223</v>
      </c>
      <c r="D1178" s="4">
        <v>4.21</v>
      </c>
      <c r="E1178" s="4">
        <v>2.62</v>
      </c>
      <c r="F1178" s="4">
        <v>1.59</v>
      </c>
      <c r="G1178" s="4">
        <v>2.1100000000000003</v>
      </c>
      <c r="H1178" s="4">
        <v>1.31</v>
      </c>
      <c r="I1178" s="4">
        <v>0.8</v>
      </c>
      <c r="J1178" s="4">
        <v>2.1</v>
      </c>
      <c r="K1178" s="4">
        <v>1.31</v>
      </c>
      <c r="L1178" s="4">
        <v>0.79</v>
      </c>
    </row>
    <row r="1179" spans="1:12" outlineLevel="2" x14ac:dyDescent="0.25">
      <c r="A1179" s="7">
        <v>36</v>
      </c>
      <c r="B1179" s="7">
        <v>54580</v>
      </c>
      <c r="C1179" s="7" t="s">
        <v>1224</v>
      </c>
      <c r="D1179" s="4">
        <v>29.049999999999997</v>
      </c>
      <c r="E1179" s="4">
        <v>19.36</v>
      </c>
      <c r="F1179" s="4">
        <v>9.69</v>
      </c>
      <c r="G1179" s="4">
        <v>14.53</v>
      </c>
      <c r="H1179" s="4">
        <v>9.68</v>
      </c>
      <c r="I1179" s="4">
        <v>4.8499999999999996</v>
      </c>
      <c r="J1179" s="4">
        <v>14.52</v>
      </c>
      <c r="K1179" s="4">
        <v>9.68</v>
      </c>
      <c r="L1179" s="4">
        <v>4.84</v>
      </c>
    </row>
    <row r="1180" spans="1:12" outlineLevel="2" x14ac:dyDescent="0.25">
      <c r="A1180" s="7">
        <v>36</v>
      </c>
      <c r="B1180" s="7">
        <v>55450</v>
      </c>
      <c r="C1180" s="7" t="s">
        <v>1225</v>
      </c>
      <c r="D1180" s="4">
        <v>9.32</v>
      </c>
      <c r="E1180" s="4">
        <v>2.31</v>
      </c>
      <c r="F1180" s="4">
        <v>7.01</v>
      </c>
      <c r="G1180" s="4">
        <v>4.67</v>
      </c>
      <c r="H1180" s="4">
        <v>1.1599999999999999</v>
      </c>
      <c r="I1180" s="4">
        <v>3.51</v>
      </c>
      <c r="J1180" s="4">
        <v>4.6500000000000004</v>
      </c>
      <c r="K1180" s="4">
        <v>1.1500000000000001</v>
      </c>
      <c r="L1180" s="4">
        <v>3.5</v>
      </c>
    </row>
    <row r="1181" spans="1:12" outlineLevel="2" x14ac:dyDescent="0.25">
      <c r="A1181" s="7">
        <v>36</v>
      </c>
      <c r="B1181" s="7">
        <v>57710</v>
      </c>
      <c r="C1181" s="7" t="s">
        <v>1226</v>
      </c>
      <c r="D1181" s="4">
        <v>2</v>
      </c>
      <c r="E1181" s="4">
        <v>0.69</v>
      </c>
      <c r="F1181" s="4">
        <v>1.31</v>
      </c>
      <c r="G1181" s="4">
        <v>1.01</v>
      </c>
      <c r="H1181" s="4">
        <v>0.35</v>
      </c>
      <c r="I1181" s="4">
        <v>0.66</v>
      </c>
      <c r="J1181" s="4">
        <v>0.99</v>
      </c>
      <c r="K1181" s="4">
        <v>0.33999999999999997</v>
      </c>
      <c r="L1181" s="4">
        <v>0.65</v>
      </c>
    </row>
    <row r="1182" spans="1:12" outlineLevel="2" x14ac:dyDescent="0.25">
      <c r="A1182" s="7">
        <v>36</v>
      </c>
      <c r="B1182" s="7">
        <v>61096</v>
      </c>
      <c r="C1182" s="7" t="s">
        <v>1227</v>
      </c>
      <c r="D1182" s="4">
        <v>53.54</v>
      </c>
      <c r="E1182" s="4">
        <v>29.47</v>
      </c>
      <c r="F1182" s="4">
        <v>24.07</v>
      </c>
      <c r="G1182" s="4">
        <v>26.78</v>
      </c>
      <c r="H1182" s="4">
        <v>14.74</v>
      </c>
      <c r="I1182" s="4">
        <v>12.04</v>
      </c>
      <c r="J1182" s="4">
        <v>26.759999999999998</v>
      </c>
      <c r="K1182" s="4">
        <v>14.729999999999999</v>
      </c>
      <c r="L1182" s="4">
        <v>12.030000000000001</v>
      </c>
    </row>
    <row r="1183" spans="1:12" outlineLevel="2" x14ac:dyDescent="0.25">
      <c r="A1183" s="7">
        <v>36</v>
      </c>
      <c r="B1183" s="7">
        <v>61122</v>
      </c>
      <c r="C1183" s="7" t="s">
        <v>1228</v>
      </c>
      <c r="D1183" s="4">
        <v>79.06</v>
      </c>
      <c r="E1183" s="4">
        <v>28.330000000000002</v>
      </c>
      <c r="F1183" s="4">
        <v>50.73</v>
      </c>
      <c r="G1183" s="4">
        <v>39.54</v>
      </c>
      <c r="H1183" s="4">
        <v>14.17</v>
      </c>
      <c r="I1183" s="4">
        <v>25.37</v>
      </c>
      <c r="J1183" s="4">
        <v>39.519999999999996</v>
      </c>
      <c r="K1183" s="4">
        <v>14.160000000000002</v>
      </c>
      <c r="L1183" s="4">
        <v>25.359999999999996</v>
      </c>
    </row>
    <row r="1184" spans="1:12" outlineLevel="2" x14ac:dyDescent="0.25">
      <c r="A1184" s="7">
        <v>36</v>
      </c>
      <c r="B1184" s="7">
        <v>61221</v>
      </c>
      <c r="C1184" s="7" t="s">
        <v>1229</v>
      </c>
      <c r="D1184" s="4">
        <v>832.64</v>
      </c>
      <c r="E1184" s="4">
        <v>189.42999999999998</v>
      </c>
      <c r="F1184" s="4">
        <v>643.21</v>
      </c>
      <c r="G1184" s="4">
        <v>416.33000000000004</v>
      </c>
      <c r="H1184" s="4">
        <v>94.72</v>
      </c>
      <c r="I1184" s="4">
        <v>321.61</v>
      </c>
      <c r="J1184" s="4">
        <v>416.31</v>
      </c>
      <c r="K1184" s="4">
        <v>94.70999999999998</v>
      </c>
      <c r="L1184" s="4">
        <v>321.60000000000002</v>
      </c>
    </row>
    <row r="1185" spans="1:12" outlineLevel="2" x14ac:dyDescent="0.25">
      <c r="A1185" s="7">
        <v>36</v>
      </c>
      <c r="B1185" s="7">
        <v>61222</v>
      </c>
      <c r="C1185" s="7" t="s">
        <v>1230</v>
      </c>
      <c r="D1185" s="4">
        <v>42.79</v>
      </c>
      <c r="E1185" s="4">
        <v>0</v>
      </c>
      <c r="F1185" s="4">
        <v>42.79</v>
      </c>
      <c r="G1185" s="4">
        <v>21.4</v>
      </c>
      <c r="H1185" s="4">
        <v>0</v>
      </c>
      <c r="I1185" s="4">
        <v>21.4</v>
      </c>
      <c r="J1185" s="4">
        <v>21.39</v>
      </c>
      <c r="K1185" s="4">
        <v>0</v>
      </c>
      <c r="L1185" s="4">
        <v>21.39</v>
      </c>
    </row>
    <row r="1186" spans="1:12" s="6" customFormat="1" outlineLevel="1" x14ac:dyDescent="0.25">
      <c r="A1186" s="8" t="s">
        <v>2824</v>
      </c>
      <c r="B1186" s="8"/>
      <c r="C1186" s="8"/>
      <c r="D1186" s="9">
        <f t="shared" ref="D1186:L1186" si="35">SUBTOTAL(9,D1157:D1185)</f>
        <v>3276.6699999999996</v>
      </c>
      <c r="E1186" s="9">
        <f t="shared" si="35"/>
        <v>947.04000000000008</v>
      </c>
      <c r="F1186" s="9">
        <f t="shared" si="35"/>
        <v>2329.63</v>
      </c>
      <c r="G1186" s="9">
        <f t="shared" si="35"/>
        <v>1638.52</v>
      </c>
      <c r="H1186" s="9">
        <f t="shared" si="35"/>
        <v>473.61</v>
      </c>
      <c r="I1186" s="9">
        <f t="shared" si="35"/>
        <v>1164.9100000000001</v>
      </c>
      <c r="J1186" s="9">
        <f t="shared" si="35"/>
        <v>1638.1499999999999</v>
      </c>
      <c r="K1186" s="9">
        <f t="shared" si="35"/>
        <v>473.43</v>
      </c>
      <c r="L1186" s="9">
        <f t="shared" si="35"/>
        <v>1164.7200000000003</v>
      </c>
    </row>
    <row r="1187" spans="1:12" outlineLevel="2" x14ac:dyDescent="0.25">
      <c r="A1187" s="7">
        <v>37</v>
      </c>
      <c r="B1187" s="7">
        <v>10370</v>
      </c>
      <c r="C1187" s="7" t="s">
        <v>1236</v>
      </c>
      <c r="D1187" s="4">
        <v>8792.18</v>
      </c>
      <c r="E1187" s="4">
        <v>552.25</v>
      </c>
      <c r="F1187" s="4">
        <v>8239.93</v>
      </c>
      <c r="G1187" s="4">
        <v>4396.1000000000004</v>
      </c>
      <c r="H1187" s="4">
        <v>276.13</v>
      </c>
      <c r="I1187" s="4">
        <v>4119.97</v>
      </c>
      <c r="J1187" s="4">
        <v>4396.08</v>
      </c>
      <c r="K1187" s="4">
        <v>276.12</v>
      </c>
      <c r="L1187" s="4">
        <v>4119.96</v>
      </c>
    </row>
    <row r="1188" spans="1:12" outlineLevel="2" x14ac:dyDescent="0.25">
      <c r="A1188" s="7">
        <v>37</v>
      </c>
      <c r="B1188" s="7">
        <v>40390</v>
      </c>
      <c r="C1188" s="7" t="s">
        <v>1237</v>
      </c>
      <c r="D1188" s="4">
        <v>369.28000000000003</v>
      </c>
      <c r="E1188" s="4">
        <v>11.74</v>
      </c>
      <c r="F1188" s="4">
        <v>357.54</v>
      </c>
      <c r="G1188" s="4">
        <v>184.64000000000001</v>
      </c>
      <c r="H1188" s="4">
        <v>5.87</v>
      </c>
      <c r="I1188" s="4">
        <v>178.77</v>
      </c>
      <c r="J1188" s="4">
        <v>184.64000000000001</v>
      </c>
      <c r="K1188" s="4">
        <v>5.87</v>
      </c>
      <c r="L1188" s="4">
        <v>178.77</v>
      </c>
    </row>
    <row r="1189" spans="1:12" outlineLevel="2" x14ac:dyDescent="0.25">
      <c r="A1189" s="7">
        <v>37</v>
      </c>
      <c r="B1189" s="7">
        <v>41740</v>
      </c>
      <c r="C1189" s="7" t="s">
        <v>1238</v>
      </c>
      <c r="D1189" s="4">
        <v>221.54000000000002</v>
      </c>
      <c r="E1189" s="4">
        <v>32.9</v>
      </c>
      <c r="F1189" s="4">
        <v>188.64000000000001</v>
      </c>
      <c r="G1189" s="4">
        <v>110.78</v>
      </c>
      <c r="H1189" s="4">
        <v>16.46</v>
      </c>
      <c r="I1189" s="4">
        <v>94.320000000000007</v>
      </c>
      <c r="J1189" s="4">
        <v>110.76</v>
      </c>
      <c r="K1189" s="4">
        <v>16.439999999999998</v>
      </c>
      <c r="L1189" s="4">
        <v>94.320000000000007</v>
      </c>
    </row>
    <row r="1190" spans="1:12" outlineLevel="2" x14ac:dyDescent="0.25">
      <c r="A1190" s="7">
        <v>37</v>
      </c>
      <c r="B1190" s="7">
        <v>41970</v>
      </c>
      <c r="C1190" s="7" t="s">
        <v>1239</v>
      </c>
      <c r="D1190" s="4">
        <v>590.98</v>
      </c>
      <c r="E1190" s="4">
        <v>14.79</v>
      </c>
      <c r="F1190" s="4">
        <v>576.19000000000005</v>
      </c>
      <c r="G1190" s="4">
        <v>295.5</v>
      </c>
      <c r="H1190" s="4">
        <v>7.4</v>
      </c>
      <c r="I1190" s="4">
        <v>288.10000000000002</v>
      </c>
      <c r="J1190" s="4">
        <v>295.48</v>
      </c>
      <c r="K1190" s="4">
        <v>7.3899999999999988</v>
      </c>
      <c r="L1190" s="4">
        <v>288.09000000000003</v>
      </c>
    </row>
    <row r="1191" spans="1:12" outlineLevel="2" x14ac:dyDescent="0.25">
      <c r="A1191" s="7">
        <v>37</v>
      </c>
      <c r="B1191" s="7">
        <v>42109</v>
      </c>
      <c r="C1191" s="7" t="s">
        <v>20</v>
      </c>
      <c r="D1191" s="4">
        <v>159.49</v>
      </c>
      <c r="E1191" s="4">
        <v>27.66</v>
      </c>
      <c r="F1191" s="4">
        <v>131.83000000000001</v>
      </c>
      <c r="G1191" s="4">
        <v>79.75</v>
      </c>
      <c r="H1191" s="4">
        <v>13.83</v>
      </c>
      <c r="I1191" s="4">
        <v>65.92</v>
      </c>
      <c r="J1191" s="4">
        <v>79.740000000000009</v>
      </c>
      <c r="K1191" s="4">
        <v>13.83</v>
      </c>
      <c r="L1191" s="4">
        <v>65.910000000000011</v>
      </c>
    </row>
    <row r="1192" spans="1:12" outlineLevel="2" x14ac:dyDescent="0.25">
      <c r="A1192" s="7">
        <v>37</v>
      </c>
      <c r="B1192" s="7">
        <v>42810</v>
      </c>
      <c r="C1192" s="7" t="s">
        <v>1240</v>
      </c>
      <c r="D1192" s="4">
        <v>351.37</v>
      </c>
      <c r="E1192" s="4">
        <v>13</v>
      </c>
      <c r="F1192" s="4">
        <v>338.37</v>
      </c>
      <c r="G1192" s="4">
        <v>175.69</v>
      </c>
      <c r="H1192" s="4">
        <v>6.5</v>
      </c>
      <c r="I1192" s="4">
        <v>169.19</v>
      </c>
      <c r="J1192" s="4">
        <v>175.68</v>
      </c>
      <c r="K1192" s="4">
        <v>6.5</v>
      </c>
      <c r="L1192" s="4">
        <v>169.18</v>
      </c>
    </row>
    <row r="1193" spans="1:12" outlineLevel="2" x14ac:dyDescent="0.25">
      <c r="A1193" s="7">
        <v>37</v>
      </c>
      <c r="B1193" s="7">
        <v>43186</v>
      </c>
      <c r="C1193" s="7" t="s">
        <v>49</v>
      </c>
      <c r="D1193" s="4">
        <v>406.65000000000003</v>
      </c>
      <c r="E1193" s="4">
        <v>35.43</v>
      </c>
      <c r="F1193" s="4">
        <v>371.22</v>
      </c>
      <c r="G1193" s="4">
        <v>203.33</v>
      </c>
      <c r="H1193" s="4">
        <v>17.72</v>
      </c>
      <c r="I1193" s="4">
        <v>185.61</v>
      </c>
      <c r="J1193" s="4">
        <v>203.32000000000002</v>
      </c>
      <c r="K1193" s="4">
        <v>17.71</v>
      </c>
      <c r="L1193" s="4">
        <v>185.61</v>
      </c>
    </row>
    <row r="1194" spans="1:12" outlineLevel="2" x14ac:dyDescent="0.25">
      <c r="A1194" s="7">
        <v>37</v>
      </c>
      <c r="B1194" s="7">
        <v>44159</v>
      </c>
      <c r="C1194" s="7" t="s">
        <v>50</v>
      </c>
      <c r="D1194" s="4">
        <v>82.51</v>
      </c>
      <c r="E1194" s="4">
        <v>25.78</v>
      </c>
      <c r="F1194" s="4">
        <v>56.730000000000004</v>
      </c>
      <c r="G1194" s="4">
        <v>41.269999999999996</v>
      </c>
      <c r="H1194" s="4">
        <v>12.899999999999999</v>
      </c>
      <c r="I1194" s="4">
        <v>28.37</v>
      </c>
      <c r="J1194" s="4">
        <v>41.239999999999995</v>
      </c>
      <c r="K1194" s="4">
        <v>12.879999999999999</v>
      </c>
      <c r="L1194" s="4">
        <v>28.36</v>
      </c>
    </row>
    <row r="1195" spans="1:12" outlineLevel="2" x14ac:dyDescent="0.25">
      <c r="A1195" s="7">
        <v>37</v>
      </c>
      <c r="B1195" s="7">
        <v>44780</v>
      </c>
      <c r="C1195" s="7" t="s">
        <v>1241</v>
      </c>
      <c r="D1195" s="4">
        <v>159.81</v>
      </c>
      <c r="E1195" s="4">
        <v>11.88</v>
      </c>
      <c r="F1195" s="4">
        <v>147.93</v>
      </c>
      <c r="G1195" s="4">
        <v>79.91</v>
      </c>
      <c r="H1195" s="4">
        <v>5.94</v>
      </c>
      <c r="I1195" s="4">
        <v>73.97</v>
      </c>
      <c r="J1195" s="4">
        <v>79.900000000000006</v>
      </c>
      <c r="K1195" s="4">
        <v>5.94</v>
      </c>
      <c r="L1195" s="4">
        <v>73.960000000000008</v>
      </c>
    </row>
    <row r="1196" spans="1:12" outlineLevel="2" x14ac:dyDescent="0.25">
      <c r="A1196" s="7">
        <v>37</v>
      </c>
      <c r="B1196" s="7">
        <v>45120</v>
      </c>
      <c r="C1196" s="7" t="s">
        <v>1242</v>
      </c>
      <c r="D1196" s="4">
        <v>87.4</v>
      </c>
      <c r="E1196" s="4">
        <v>7.11</v>
      </c>
      <c r="F1196" s="4">
        <v>80.290000000000006</v>
      </c>
      <c r="G1196" s="4">
        <v>43.71</v>
      </c>
      <c r="H1196" s="4">
        <v>3.56</v>
      </c>
      <c r="I1196" s="4">
        <v>40.15</v>
      </c>
      <c r="J1196" s="4">
        <v>43.690000000000005</v>
      </c>
      <c r="K1196" s="4">
        <v>3.5500000000000003</v>
      </c>
      <c r="L1196" s="4">
        <v>40.140000000000008</v>
      </c>
    </row>
    <row r="1197" spans="1:12" outlineLevel="2" x14ac:dyDescent="0.25">
      <c r="A1197" s="7">
        <v>37</v>
      </c>
      <c r="B1197" s="7">
        <v>45750</v>
      </c>
      <c r="C1197" s="7" t="s">
        <v>1243</v>
      </c>
      <c r="D1197" s="4">
        <v>50.91</v>
      </c>
      <c r="E1197" s="4">
        <v>8.5399999999999991</v>
      </c>
      <c r="F1197" s="4">
        <v>42.37</v>
      </c>
      <c r="G1197" s="4">
        <v>25.47</v>
      </c>
      <c r="H1197" s="4">
        <v>4.2799999999999994</v>
      </c>
      <c r="I1197" s="4">
        <v>21.189999999999998</v>
      </c>
      <c r="J1197" s="4">
        <v>25.439999999999998</v>
      </c>
      <c r="K1197" s="4">
        <v>4.26</v>
      </c>
      <c r="L1197" s="4">
        <v>21.18</v>
      </c>
    </row>
    <row r="1198" spans="1:12" outlineLevel="2" x14ac:dyDescent="0.25">
      <c r="A1198" s="7">
        <v>37</v>
      </c>
      <c r="B1198" s="7">
        <v>47161</v>
      </c>
      <c r="C1198" s="7" t="s">
        <v>218</v>
      </c>
      <c r="D1198" s="4">
        <v>203.4</v>
      </c>
      <c r="E1198" s="4">
        <v>13.4</v>
      </c>
      <c r="F1198" s="4">
        <v>190</v>
      </c>
      <c r="G1198" s="4">
        <v>101.7</v>
      </c>
      <c r="H1198" s="4">
        <v>6.7</v>
      </c>
      <c r="I1198" s="4">
        <v>95</v>
      </c>
      <c r="J1198" s="4">
        <v>101.7</v>
      </c>
      <c r="K1198" s="4">
        <v>6.7</v>
      </c>
      <c r="L1198" s="4">
        <v>95</v>
      </c>
    </row>
    <row r="1199" spans="1:12" outlineLevel="2" x14ac:dyDescent="0.25">
      <c r="A1199" s="7">
        <v>37</v>
      </c>
      <c r="B1199" s="7">
        <v>54230</v>
      </c>
      <c r="C1199" s="7" t="s">
        <v>1244</v>
      </c>
      <c r="D1199" s="4">
        <v>9.879999999999999</v>
      </c>
      <c r="E1199" s="4">
        <v>3.04</v>
      </c>
      <c r="F1199" s="4">
        <v>6.84</v>
      </c>
      <c r="G1199" s="4">
        <v>4.9399999999999995</v>
      </c>
      <c r="H1199" s="4">
        <v>1.52</v>
      </c>
      <c r="I1199" s="4">
        <v>3.42</v>
      </c>
      <c r="J1199" s="4">
        <v>4.9399999999999995</v>
      </c>
      <c r="K1199" s="4">
        <v>1.52</v>
      </c>
      <c r="L1199" s="4">
        <v>3.42</v>
      </c>
    </row>
    <row r="1200" spans="1:12" outlineLevel="2" x14ac:dyDescent="0.25">
      <c r="A1200" s="7">
        <v>37</v>
      </c>
      <c r="B1200" s="7">
        <v>54450</v>
      </c>
      <c r="C1200" s="7" t="s">
        <v>1245</v>
      </c>
      <c r="D1200" s="4">
        <v>177.84</v>
      </c>
      <c r="E1200" s="4">
        <v>33.24</v>
      </c>
      <c r="F1200" s="4">
        <v>144.6</v>
      </c>
      <c r="G1200" s="4">
        <v>88.92</v>
      </c>
      <c r="H1200" s="4">
        <v>16.62</v>
      </c>
      <c r="I1200" s="4">
        <v>72.3</v>
      </c>
      <c r="J1200" s="4">
        <v>88.92</v>
      </c>
      <c r="K1200" s="4">
        <v>16.62</v>
      </c>
      <c r="L1200" s="4">
        <v>72.3</v>
      </c>
    </row>
    <row r="1201" spans="1:12" outlineLevel="2" x14ac:dyDescent="0.25">
      <c r="A1201" s="7">
        <v>37</v>
      </c>
      <c r="B1201" s="7">
        <v>55570</v>
      </c>
      <c r="C1201" s="7" t="s">
        <v>1246</v>
      </c>
      <c r="D1201" s="4">
        <v>20.369999999999997</v>
      </c>
      <c r="E1201" s="4">
        <v>3.65</v>
      </c>
      <c r="F1201" s="4">
        <v>16.72</v>
      </c>
      <c r="G1201" s="4">
        <v>10.19</v>
      </c>
      <c r="H1201" s="4">
        <v>1.83</v>
      </c>
      <c r="I1201" s="4">
        <v>8.36</v>
      </c>
      <c r="J1201" s="4">
        <v>10.18</v>
      </c>
      <c r="K1201" s="4">
        <v>1.8199999999999998</v>
      </c>
      <c r="L1201" s="4">
        <v>8.36</v>
      </c>
    </row>
    <row r="1202" spans="1:12" s="6" customFormat="1" outlineLevel="1" x14ac:dyDescent="0.25">
      <c r="A1202" s="8" t="s">
        <v>2825</v>
      </c>
      <c r="B1202" s="8"/>
      <c r="C1202" s="8"/>
      <c r="D1202" s="9">
        <f t="shared" ref="D1202:L1202" si="36">SUBTOTAL(9,D1187:D1201)</f>
        <v>11683.61</v>
      </c>
      <c r="E1202" s="9">
        <f t="shared" si="36"/>
        <v>794.40999999999974</v>
      </c>
      <c r="F1202" s="9">
        <f t="shared" si="36"/>
        <v>10889.200000000003</v>
      </c>
      <c r="G1202" s="9">
        <f t="shared" si="36"/>
        <v>5841.9</v>
      </c>
      <c r="H1202" s="9">
        <f t="shared" si="36"/>
        <v>397.25999999999988</v>
      </c>
      <c r="I1202" s="9">
        <f t="shared" si="36"/>
        <v>5444.6399999999994</v>
      </c>
      <c r="J1202" s="9">
        <f t="shared" si="36"/>
        <v>5841.7099999999991</v>
      </c>
      <c r="K1202" s="9">
        <f t="shared" si="36"/>
        <v>397.14999999999992</v>
      </c>
      <c r="L1202" s="9">
        <f t="shared" si="36"/>
        <v>5444.56</v>
      </c>
    </row>
    <row r="1203" spans="1:12" outlineLevel="2" x14ac:dyDescent="0.25">
      <c r="A1203" s="7">
        <v>38</v>
      </c>
      <c r="B1203" s="7">
        <v>10380</v>
      </c>
      <c r="C1203" s="7" t="s">
        <v>1248</v>
      </c>
      <c r="D1203" s="4">
        <v>2371.9900000000002</v>
      </c>
      <c r="E1203" s="4">
        <v>614.61</v>
      </c>
      <c r="F1203" s="4">
        <v>1757.38</v>
      </c>
      <c r="G1203" s="4">
        <v>1186</v>
      </c>
      <c r="H1203" s="4">
        <v>307.31</v>
      </c>
      <c r="I1203" s="4">
        <v>878.69</v>
      </c>
      <c r="J1203" s="4">
        <v>1185.99</v>
      </c>
      <c r="K1203" s="4">
        <v>307.3</v>
      </c>
      <c r="L1203" s="4">
        <v>878.69</v>
      </c>
    </row>
    <row r="1204" spans="1:12" outlineLevel="2" x14ac:dyDescent="0.25">
      <c r="A1204" s="7">
        <v>38</v>
      </c>
      <c r="B1204" s="7">
        <v>40412</v>
      </c>
      <c r="C1204" s="7" t="s">
        <v>735</v>
      </c>
      <c r="D1204" s="4">
        <v>83.03</v>
      </c>
      <c r="E1204" s="4">
        <v>38.630000000000003</v>
      </c>
      <c r="F1204" s="4">
        <v>44.4</v>
      </c>
      <c r="G1204" s="4">
        <v>41.519999999999996</v>
      </c>
      <c r="H1204" s="4">
        <v>19.32</v>
      </c>
      <c r="I1204" s="4">
        <v>22.2</v>
      </c>
      <c r="J1204" s="4">
        <v>41.510000000000005</v>
      </c>
      <c r="K1204" s="4">
        <v>19.310000000000002</v>
      </c>
      <c r="L1204" s="4">
        <v>22.2</v>
      </c>
    </row>
    <row r="1205" spans="1:12" outlineLevel="2" x14ac:dyDescent="0.25">
      <c r="A1205" s="7">
        <v>38</v>
      </c>
      <c r="B1205" s="7">
        <v>41163</v>
      </c>
      <c r="C1205" s="7" t="s">
        <v>280</v>
      </c>
      <c r="D1205" s="4">
        <v>79.36</v>
      </c>
      <c r="E1205" s="4">
        <v>31.35</v>
      </c>
      <c r="F1205" s="4">
        <v>48.01</v>
      </c>
      <c r="G1205" s="4">
        <v>39.69</v>
      </c>
      <c r="H1205" s="4">
        <v>15.68</v>
      </c>
      <c r="I1205" s="4">
        <v>24.009999999999998</v>
      </c>
      <c r="J1205" s="4">
        <v>39.67</v>
      </c>
      <c r="K1205" s="4">
        <v>15.670000000000002</v>
      </c>
      <c r="L1205" s="4">
        <v>24</v>
      </c>
    </row>
    <row r="1206" spans="1:12" outlineLevel="2" x14ac:dyDescent="0.25">
      <c r="A1206" s="7">
        <v>38</v>
      </c>
      <c r="B1206" s="7">
        <v>42260</v>
      </c>
      <c r="C1206" s="7" t="s">
        <v>1249</v>
      </c>
      <c r="D1206" s="4">
        <v>42.620000000000005</v>
      </c>
      <c r="E1206" s="4">
        <v>14.49</v>
      </c>
      <c r="F1206" s="4">
        <v>28.130000000000003</v>
      </c>
      <c r="G1206" s="4">
        <v>21.32</v>
      </c>
      <c r="H1206" s="4">
        <v>7.25</v>
      </c>
      <c r="I1206" s="4">
        <v>14.07</v>
      </c>
      <c r="J1206" s="4">
        <v>21.3</v>
      </c>
      <c r="K1206" s="4">
        <v>7.24</v>
      </c>
      <c r="L1206" s="4">
        <v>14.06</v>
      </c>
    </row>
    <row r="1207" spans="1:12" outlineLevel="2" x14ac:dyDescent="0.25">
      <c r="A1207" s="7">
        <v>38</v>
      </c>
      <c r="B1207" s="7">
        <v>42690</v>
      </c>
      <c r="C1207" s="7" t="s">
        <v>1250</v>
      </c>
      <c r="D1207" s="4">
        <v>109.92999999999999</v>
      </c>
      <c r="E1207" s="4">
        <v>14.559999999999999</v>
      </c>
      <c r="F1207" s="4">
        <v>95.37</v>
      </c>
      <c r="G1207" s="4">
        <v>54.97</v>
      </c>
      <c r="H1207" s="4">
        <v>7.2799999999999994</v>
      </c>
      <c r="I1207" s="4">
        <v>47.69</v>
      </c>
      <c r="J1207" s="4">
        <v>54.959999999999994</v>
      </c>
      <c r="K1207" s="4">
        <v>7.2799999999999994</v>
      </c>
      <c r="L1207" s="4">
        <v>47.68</v>
      </c>
    </row>
    <row r="1208" spans="1:12" outlineLevel="2" x14ac:dyDescent="0.25">
      <c r="A1208" s="7">
        <v>38</v>
      </c>
      <c r="B1208" s="7">
        <v>42752</v>
      </c>
      <c r="C1208" s="7" t="s">
        <v>474</v>
      </c>
      <c r="D1208" s="4">
        <v>15.58</v>
      </c>
      <c r="E1208" s="4">
        <v>8.629999999999999</v>
      </c>
      <c r="F1208" s="4">
        <v>6.95</v>
      </c>
      <c r="G1208" s="4">
        <v>7.8</v>
      </c>
      <c r="H1208" s="4">
        <v>4.32</v>
      </c>
      <c r="I1208" s="4">
        <v>3.48</v>
      </c>
      <c r="J1208" s="4">
        <v>7.78</v>
      </c>
      <c r="K1208" s="4">
        <v>4.3100000000000005</v>
      </c>
      <c r="L1208" s="4">
        <v>3.47</v>
      </c>
    </row>
    <row r="1209" spans="1:12" outlineLevel="2" x14ac:dyDescent="0.25">
      <c r="A1209" s="7">
        <v>38</v>
      </c>
      <c r="B1209" s="7">
        <v>43320</v>
      </c>
      <c r="C1209" s="7" t="s">
        <v>1251</v>
      </c>
      <c r="D1209" s="4">
        <v>36.629999999999995</v>
      </c>
      <c r="E1209" s="4">
        <v>20.61</v>
      </c>
      <c r="F1209" s="4">
        <v>16.02</v>
      </c>
      <c r="G1209" s="4">
        <v>18.32</v>
      </c>
      <c r="H1209" s="4">
        <v>10.31</v>
      </c>
      <c r="I1209" s="4">
        <v>8.01</v>
      </c>
      <c r="J1209" s="4">
        <v>18.309999999999999</v>
      </c>
      <c r="K1209" s="4">
        <v>10.299999999999999</v>
      </c>
      <c r="L1209" s="4">
        <v>8.01</v>
      </c>
    </row>
    <row r="1210" spans="1:12" outlineLevel="2" x14ac:dyDescent="0.25">
      <c r="A1210" s="7">
        <v>38</v>
      </c>
      <c r="B1210" s="7">
        <v>44012</v>
      </c>
      <c r="C1210" s="7" t="s">
        <v>827</v>
      </c>
      <c r="D1210" s="4">
        <v>55.44</v>
      </c>
      <c r="E1210" s="4">
        <v>19.05</v>
      </c>
      <c r="F1210" s="4">
        <v>36.39</v>
      </c>
      <c r="G1210" s="4">
        <v>27.729999999999997</v>
      </c>
      <c r="H1210" s="4">
        <v>9.5299999999999994</v>
      </c>
      <c r="I1210" s="4">
        <v>18.2</v>
      </c>
      <c r="J1210" s="4">
        <v>27.71</v>
      </c>
      <c r="K1210" s="4">
        <v>9.5200000000000014</v>
      </c>
      <c r="L1210" s="4">
        <v>18.190000000000001</v>
      </c>
    </row>
    <row r="1211" spans="1:12" outlineLevel="2" x14ac:dyDescent="0.25">
      <c r="A1211" s="7">
        <v>38</v>
      </c>
      <c r="B1211" s="7">
        <v>44311</v>
      </c>
      <c r="C1211" s="7" t="s">
        <v>842</v>
      </c>
      <c r="D1211" s="4">
        <v>81.890000000000015</v>
      </c>
      <c r="E1211" s="4">
        <v>27.86</v>
      </c>
      <c r="F1211" s="4">
        <v>54.03</v>
      </c>
      <c r="G1211" s="4">
        <v>40.950000000000003</v>
      </c>
      <c r="H1211" s="4">
        <v>13.93</v>
      </c>
      <c r="I1211" s="4">
        <v>27.020000000000003</v>
      </c>
      <c r="J1211" s="4">
        <v>40.940000000000005</v>
      </c>
      <c r="K1211" s="4">
        <v>13.93</v>
      </c>
      <c r="L1211" s="4">
        <v>27.01</v>
      </c>
    </row>
    <row r="1212" spans="1:12" outlineLevel="2" x14ac:dyDescent="0.25">
      <c r="A1212" s="7">
        <v>38</v>
      </c>
      <c r="B1212" s="7">
        <v>44517</v>
      </c>
      <c r="C1212" s="7" t="s">
        <v>51</v>
      </c>
      <c r="D1212" s="4">
        <v>29</v>
      </c>
      <c r="E1212" s="4">
        <v>9.11</v>
      </c>
      <c r="F1212" s="4">
        <v>19.89</v>
      </c>
      <c r="G1212" s="4">
        <v>14.510000000000002</v>
      </c>
      <c r="H1212" s="4">
        <v>4.5599999999999996</v>
      </c>
      <c r="I1212" s="4">
        <v>9.9500000000000011</v>
      </c>
      <c r="J1212" s="4">
        <v>14.489999999999998</v>
      </c>
      <c r="K1212" s="4">
        <v>4.55</v>
      </c>
      <c r="L1212" s="4">
        <v>9.94</v>
      </c>
    </row>
    <row r="1213" spans="1:12" outlineLevel="2" x14ac:dyDescent="0.25">
      <c r="A1213" s="7">
        <v>38</v>
      </c>
      <c r="B1213" s="7">
        <v>44570</v>
      </c>
      <c r="C1213" s="7" t="s">
        <v>1252</v>
      </c>
      <c r="D1213" s="4">
        <v>156.97999999999999</v>
      </c>
      <c r="E1213" s="4">
        <v>18.38</v>
      </c>
      <c r="F1213" s="4">
        <v>138.6</v>
      </c>
      <c r="G1213" s="4">
        <v>78.489999999999995</v>
      </c>
      <c r="H1213" s="4">
        <v>9.19</v>
      </c>
      <c r="I1213" s="4">
        <v>69.3</v>
      </c>
      <c r="J1213" s="4">
        <v>78.489999999999995</v>
      </c>
      <c r="K1213" s="4">
        <v>9.19</v>
      </c>
      <c r="L1213" s="4">
        <v>69.3</v>
      </c>
    </row>
    <row r="1214" spans="1:12" outlineLevel="2" x14ac:dyDescent="0.25">
      <c r="A1214" s="7">
        <v>38</v>
      </c>
      <c r="B1214" s="7">
        <v>44781</v>
      </c>
      <c r="C1214" s="7" t="s">
        <v>1241</v>
      </c>
      <c r="D1214" s="4">
        <v>57.42</v>
      </c>
      <c r="E1214" s="4">
        <v>31.98</v>
      </c>
      <c r="F1214" s="4">
        <v>25.44</v>
      </c>
      <c r="G1214" s="4">
        <v>28.71</v>
      </c>
      <c r="H1214" s="4">
        <v>15.99</v>
      </c>
      <c r="I1214" s="4">
        <v>12.72</v>
      </c>
      <c r="J1214" s="4">
        <v>28.71</v>
      </c>
      <c r="K1214" s="4">
        <v>15.99</v>
      </c>
      <c r="L1214" s="4">
        <v>12.72</v>
      </c>
    </row>
    <row r="1215" spans="1:12" outlineLevel="2" x14ac:dyDescent="0.25">
      <c r="A1215" s="7">
        <v>38</v>
      </c>
      <c r="B1215" s="7">
        <v>45730</v>
      </c>
      <c r="C1215" s="7" t="s">
        <v>1253</v>
      </c>
      <c r="D1215" s="4">
        <v>44.58</v>
      </c>
      <c r="E1215" s="4">
        <v>25.95</v>
      </c>
      <c r="F1215" s="4">
        <v>18.63</v>
      </c>
      <c r="G1215" s="4">
        <v>22.3</v>
      </c>
      <c r="H1215" s="4">
        <v>12.98</v>
      </c>
      <c r="I1215" s="4">
        <v>9.32</v>
      </c>
      <c r="J1215" s="4">
        <v>22.279999999999998</v>
      </c>
      <c r="K1215" s="4">
        <v>12.969999999999999</v>
      </c>
      <c r="L1215" s="4">
        <v>9.3099999999999987</v>
      </c>
    </row>
    <row r="1216" spans="1:12" outlineLevel="2" x14ac:dyDescent="0.25">
      <c r="A1216" s="7">
        <v>38</v>
      </c>
      <c r="B1216" s="7">
        <v>47097</v>
      </c>
      <c r="C1216" s="7" t="s">
        <v>25</v>
      </c>
      <c r="D1216" s="4">
        <v>39.090000000000003</v>
      </c>
      <c r="E1216" s="4">
        <v>17.940000000000001</v>
      </c>
      <c r="F1216" s="4">
        <v>21.15</v>
      </c>
      <c r="G1216" s="4">
        <v>19.55</v>
      </c>
      <c r="H1216" s="4">
        <v>8.9700000000000006</v>
      </c>
      <c r="I1216" s="4">
        <v>10.58</v>
      </c>
      <c r="J1216" s="4">
        <v>19.54</v>
      </c>
      <c r="K1216" s="4">
        <v>8.9700000000000006</v>
      </c>
      <c r="L1216" s="4">
        <v>10.569999999999999</v>
      </c>
    </row>
    <row r="1217" spans="1:12" outlineLevel="2" x14ac:dyDescent="0.25">
      <c r="A1217" s="7">
        <v>38</v>
      </c>
      <c r="B1217" s="7">
        <v>47162</v>
      </c>
      <c r="C1217" s="7" t="s">
        <v>218</v>
      </c>
      <c r="D1217" s="4">
        <v>163.68</v>
      </c>
      <c r="E1217" s="4">
        <v>12.32</v>
      </c>
      <c r="F1217" s="4">
        <v>151.36000000000001</v>
      </c>
      <c r="G1217" s="4">
        <v>81.849999999999994</v>
      </c>
      <c r="H1217" s="4">
        <v>6.16</v>
      </c>
      <c r="I1217" s="4">
        <v>75.69</v>
      </c>
      <c r="J1217" s="4">
        <v>81.83</v>
      </c>
      <c r="K1217" s="4">
        <v>6.16</v>
      </c>
      <c r="L1217" s="4">
        <v>75.67</v>
      </c>
    </row>
    <row r="1218" spans="1:12" outlineLevel="2" x14ac:dyDescent="0.25">
      <c r="A1218" s="7">
        <v>38</v>
      </c>
      <c r="B1218" s="7">
        <v>53120</v>
      </c>
      <c r="C1218" s="7" t="s">
        <v>1254</v>
      </c>
      <c r="D1218" s="4">
        <v>0.8600000000000001</v>
      </c>
      <c r="E1218" s="4">
        <v>0.33</v>
      </c>
      <c r="F1218" s="4">
        <v>0.53</v>
      </c>
      <c r="G1218" s="4">
        <v>0.44000000000000006</v>
      </c>
      <c r="H1218" s="4">
        <v>0.17</v>
      </c>
      <c r="I1218" s="4">
        <v>0.27</v>
      </c>
      <c r="J1218" s="4">
        <v>0.42000000000000004</v>
      </c>
      <c r="K1218" s="4">
        <v>0.16</v>
      </c>
      <c r="L1218" s="4">
        <v>0.26</v>
      </c>
    </row>
    <row r="1219" spans="1:12" outlineLevel="2" x14ac:dyDescent="0.25">
      <c r="A1219" s="7">
        <v>38</v>
      </c>
      <c r="B1219" s="7">
        <v>53710</v>
      </c>
      <c r="C1219" s="7" t="s">
        <v>1255</v>
      </c>
      <c r="D1219" s="4">
        <v>5.0299999999999994</v>
      </c>
      <c r="E1219" s="4">
        <v>2.5</v>
      </c>
      <c r="F1219" s="4">
        <v>2.5299999999999998</v>
      </c>
      <c r="G1219" s="4">
        <v>2.52</v>
      </c>
      <c r="H1219" s="4">
        <v>1.25</v>
      </c>
      <c r="I1219" s="4">
        <v>1.27</v>
      </c>
      <c r="J1219" s="4">
        <v>2.5099999999999998</v>
      </c>
      <c r="K1219" s="4">
        <v>1.25</v>
      </c>
      <c r="L1219" s="4">
        <v>1.2599999999999998</v>
      </c>
    </row>
    <row r="1220" spans="1:12" outlineLevel="2" x14ac:dyDescent="0.25">
      <c r="A1220" s="7">
        <v>38</v>
      </c>
      <c r="B1220" s="7">
        <v>54050</v>
      </c>
      <c r="C1220" s="7" t="s">
        <v>1256</v>
      </c>
      <c r="D1220" s="4">
        <v>13.040000000000001</v>
      </c>
      <c r="E1220" s="4">
        <v>2.4900000000000002</v>
      </c>
      <c r="F1220" s="4">
        <v>10.55</v>
      </c>
      <c r="G1220" s="4">
        <v>6.53</v>
      </c>
      <c r="H1220" s="4">
        <v>1.25</v>
      </c>
      <c r="I1220" s="4">
        <v>5.28</v>
      </c>
      <c r="J1220" s="4">
        <v>6.5100000000000007</v>
      </c>
      <c r="K1220" s="4">
        <v>1.2400000000000002</v>
      </c>
      <c r="L1220" s="4">
        <v>5.2700000000000005</v>
      </c>
    </row>
    <row r="1221" spans="1:12" outlineLevel="2" x14ac:dyDescent="0.25">
      <c r="A1221" s="7">
        <v>38</v>
      </c>
      <c r="B1221" s="7">
        <v>55230</v>
      </c>
      <c r="C1221" s="7" t="s">
        <v>1257</v>
      </c>
      <c r="D1221" s="4">
        <v>44.25</v>
      </c>
      <c r="E1221" s="4">
        <v>9.7200000000000006</v>
      </c>
      <c r="F1221" s="4">
        <v>34.53</v>
      </c>
      <c r="G1221" s="4">
        <v>22.13</v>
      </c>
      <c r="H1221" s="4">
        <v>4.8600000000000003</v>
      </c>
      <c r="I1221" s="4">
        <v>17.27</v>
      </c>
      <c r="J1221" s="4">
        <v>22.12</v>
      </c>
      <c r="K1221" s="4">
        <v>4.8600000000000003</v>
      </c>
      <c r="L1221" s="4">
        <v>17.260000000000002</v>
      </c>
    </row>
    <row r="1222" spans="1:12" outlineLevel="2" x14ac:dyDescent="0.25">
      <c r="A1222" s="7">
        <v>38</v>
      </c>
      <c r="B1222" s="7">
        <v>55630</v>
      </c>
      <c r="C1222" s="7" t="s">
        <v>1258</v>
      </c>
      <c r="D1222" s="4">
        <v>0.55000000000000004</v>
      </c>
      <c r="E1222" s="4">
        <v>0.26</v>
      </c>
      <c r="F1222" s="4">
        <v>0.28999999999999998</v>
      </c>
      <c r="G1222" s="4">
        <v>0.28000000000000003</v>
      </c>
      <c r="H1222" s="4">
        <v>0.13</v>
      </c>
      <c r="I1222" s="4">
        <v>0.15</v>
      </c>
      <c r="J1222" s="4">
        <v>0.27</v>
      </c>
      <c r="K1222" s="4">
        <v>0.13</v>
      </c>
      <c r="L1222" s="4">
        <v>0.13999999999999999</v>
      </c>
    </row>
    <row r="1223" spans="1:12" outlineLevel="2" x14ac:dyDescent="0.25">
      <c r="A1223" s="7">
        <v>38</v>
      </c>
      <c r="B1223" s="7">
        <v>60375</v>
      </c>
      <c r="C1223" s="7" t="s">
        <v>1259</v>
      </c>
      <c r="D1223" s="4">
        <v>198.05</v>
      </c>
      <c r="E1223" s="4">
        <v>54.95</v>
      </c>
      <c r="F1223" s="4">
        <v>143.1</v>
      </c>
      <c r="G1223" s="4">
        <v>99.03</v>
      </c>
      <c r="H1223" s="4">
        <v>27.48</v>
      </c>
      <c r="I1223" s="4">
        <v>71.55</v>
      </c>
      <c r="J1223" s="4">
        <v>99.02</v>
      </c>
      <c r="K1223" s="4">
        <v>27.470000000000002</v>
      </c>
      <c r="L1223" s="4">
        <v>71.55</v>
      </c>
    </row>
    <row r="1224" spans="1:12" outlineLevel="2" x14ac:dyDescent="0.25">
      <c r="A1224" s="7">
        <v>38</v>
      </c>
      <c r="B1224" s="7">
        <v>60930</v>
      </c>
      <c r="C1224" s="7" t="s">
        <v>1260</v>
      </c>
      <c r="D1224" s="4">
        <v>318.85000000000002</v>
      </c>
      <c r="E1224" s="4">
        <v>19.25</v>
      </c>
      <c r="F1224" s="4">
        <v>299.60000000000002</v>
      </c>
      <c r="G1224" s="4">
        <v>159.43</v>
      </c>
      <c r="H1224" s="4">
        <v>9.6300000000000008</v>
      </c>
      <c r="I1224" s="4">
        <v>149.80000000000001</v>
      </c>
      <c r="J1224" s="4">
        <v>159.42000000000002</v>
      </c>
      <c r="K1224" s="4">
        <v>9.6199999999999992</v>
      </c>
      <c r="L1224" s="4">
        <v>149.80000000000001</v>
      </c>
    </row>
    <row r="1225" spans="1:12" outlineLevel="2" x14ac:dyDescent="0.25">
      <c r="A1225" s="7">
        <v>38</v>
      </c>
      <c r="B1225" s="7">
        <v>61067</v>
      </c>
      <c r="C1225" s="7" t="s">
        <v>1261</v>
      </c>
      <c r="D1225" s="4">
        <v>85.34</v>
      </c>
      <c r="E1225" s="4">
        <v>37.049999999999997</v>
      </c>
      <c r="F1225" s="4">
        <v>48.29</v>
      </c>
      <c r="G1225" s="4">
        <v>42.68</v>
      </c>
      <c r="H1225" s="4">
        <v>18.53</v>
      </c>
      <c r="I1225" s="4">
        <v>24.15</v>
      </c>
      <c r="J1225" s="4">
        <v>42.66</v>
      </c>
      <c r="K1225" s="4">
        <v>18.519999999999996</v>
      </c>
      <c r="L1225" s="4">
        <v>24.14</v>
      </c>
    </row>
    <row r="1226" spans="1:12" outlineLevel="2" x14ac:dyDescent="0.25">
      <c r="A1226" s="7">
        <v>38</v>
      </c>
      <c r="B1226" s="7">
        <v>61079</v>
      </c>
      <c r="C1226" s="7" t="s">
        <v>1262</v>
      </c>
      <c r="D1226" s="4">
        <v>12.52</v>
      </c>
      <c r="E1226" s="4">
        <v>0</v>
      </c>
      <c r="F1226" s="4">
        <v>12.52</v>
      </c>
      <c r="G1226" s="4">
        <v>6.26</v>
      </c>
      <c r="H1226" s="4">
        <v>0</v>
      </c>
      <c r="I1226" s="4">
        <v>6.26</v>
      </c>
      <c r="J1226" s="4">
        <v>6.26</v>
      </c>
      <c r="K1226" s="4">
        <v>0</v>
      </c>
      <c r="L1226" s="4">
        <v>6.26</v>
      </c>
    </row>
    <row r="1227" spans="1:12" s="6" customFormat="1" outlineLevel="1" x14ac:dyDescent="0.25">
      <c r="A1227" s="8" t="s">
        <v>2826</v>
      </c>
      <c r="B1227" s="8"/>
      <c r="C1227" s="8"/>
      <c r="D1227" s="9">
        <f t="shared" ref="D1227:L1227" si="37">SUBTOTAL(9,D1203:D1226)</f>
        <v>4045.7100000000009</v>
      </c>
      <c r="E1227" s="9">
        <f t="shared" si="37"/>
        <v>1032.0200000000002</v>
      </c>
      <c r="F1227" s="9">
        <f t="shared" si="37"/>
        <v>3013.6900000000014</v>
      </c>
      <c r="G1227" s="9">
        <f t="shared" si="37"/>
        <v>2023.01</v>
      </c>
      <c r="H1227" s="9">
        <f t="shared" si="37"/>
        <v>516.08000000000004</v>
      </c>
      <c r="I1227" s="9">
        <f t="shared" si="37"/>
        <v>1506.93</v>
      </c>
      <c r="J1227" s="9">
        <f t="shared" si="37"/>
        <v>2022.7</v>
      </c>
      <c r="K1227" s="9">
        <f t="shared" si="37"/>
        <v>515.94000000000017</v>
      </c>
      <c r="L1227" s="9">
        <f t="shared" si="37"/>
        <v>1506.7600000000002</v>
      </c>
    </row>
    <row r="1228" spans="1:12" outlineLevel="2" x14ac:dyDescent="0.25">
      <c r="A1228" s="7">
        <v>39</v>
      </c>
      <c r="B1228" s="7">
        <v>10390</v>
      </c>
      <c r="C1228" s="7" t="s">
        <v>1265</v>
      </c>
      <c r="D1228" s="4">
        <v>1859.33</v>
      </c>
      <c r="E1228" s="4">
        <v>522.55999999999995</v>
      </c>
      <c r="F1228" s="4">
        <v>1336.77</v>
      </c>
      <c r="G1228" s="4">
        <v>929.67</v>
      </c>
      <c r="H1228" s="4">
        <v>261.27999999999997</v>
      </c>
      <c r="I1228" s="4">
        <v>668.39</v>
      </c>
      <c r="J1228" s="4">
        <v>929.66</v>
      </c>
      <c r="K1228" s="4">
        <v>261.27999999999997</v>
      </c>
      <c r="L1228" s="4">
        <v>668.38</v>
      </c>
    </row>
    <row r="1229" spans="1:12" outlineLevel="2" x14ac:dyDescent="0.25">
      <c r="A1229" s="7">
        <v>39</v>
      </c>
      <c r="B1229" s="7">
        <v>40680</v>
      </c>
      <c r="C1229" s="7" t="s">
        <v>1266</v>
      </c>
      <c r="D1229" s="4">
        <v>37.39</v>
      </c>
      <c r="E1229" s="4">
        <v>20.93</v>
      </c>
      <c r="F1229" s="4">
        <v>16.46</v>
      </c>
      <c r="G1229" s="4">
        <v>18.700000000000003</v>
      </c>
      <c r="H1229" s="4">
        <v>10.47</v>
      </c>
      <c r="I1229" s="4">
        <v>8.23</v>
      </c>
      <c r="J1229" s="4">
        <v>18.689999999999998</v>
      </c>
      <c r="K1229" s="4">
        <v>10.459999999999999</v>
      </c>
      <c r="L1229" s="4">
        <v>8.23</v>
      </c>
    </row>
    <row r="1230" spans="1:12" outlineLevel="2" x14ac:dyDescent="0.25">
      <c r="A1230" s="7">
        <v>39</v>
      </c>
      <c r="B1230" s="7">
        <v>41170</v>
      </c>
      <c r="C1230" s="7" t="s">
        <v>1267</v>
      </c>
      <c r="D1230" s="4">
        <v>20.560000000000002</v>
      </c>
      <c r="E1230" s="4">
        <v>12.13</v>
      </c>
      <c r="F1230" s="4">
        <v>8.43</v>
      </c>
      <c r="G1230" s="4">
        <v>10.29</v>
      </c>
      <c r="H1230" s="4">
        <v>6.07</v>
      </c>
      <c r="I1230" s="4">
        <v>4.22</v>
      </c>
      <c r="J1230" s="4">
        <v>10.27</v>
      </c>
      <c r="K1230" s="4">
        <v>6.0600000000000005</v>
      </c>
      <c r="L1230" s="4">
        <v>4.21</v>
      </c>
    </row>
    <row r="1231" spans="1:12" outlineLevel="2" x14ac:dyDescent="0.25">
      <c r="A1231" s="7">
        <v>39</v>
      </c>
      <c r="B1231" s="7">
        <v>41733</v>
      </c>
      <c r="C1231" s="7" t="s">
        <v>304</v>
      </c>
      <c r="D1231" s="4">
        <v>22.78</v>
      </c>
      <c r="E1231" s="4">
        <v>7.21</v>
      </c>
      <c r="F1231" s="4">
        <v>15.57</v>
      </c>
      <c r="G1231" s="4">
        <v>11.4</v>
      </c>
      <c r="H1231" s="4">
        <v>3.61</v>
      </c>
      <c r="I1231" s="4">
        <v>7.79</v>
      </c>
      <c r="J1231" s="4">
        <v>11.38</v>
      </c>
      <c r="K1231" s="4">
        <v>3.6</v>
      </c>
      <c r="L1231" s="4">
        <v>7.78</v>
      </c>
    </row>
    <row r="1232" spans="1:12" outlineLevel="2" x14ac:dyDescent="0.25">
      <c r="A1232" s="7">
        <v>39</v>
      </c>
      <c r="B1232" s="7">
        <v>41800</v>
      </c>
      <c r="C1232" s="7" t="s">
        <v>1268</v>
      </c>
      <c r="D1232" s="4">
        <v>13.6</v>
      </c>
      <c r="E1232" s="4">
        <v>8.67</v>
      </c>
      <c r="F1232" s="4">
        <v>4.93</v>
      </c>
      <c r="G1232" s="4">
        <v>6.8100000000000005</v>
      </c>
      <c r="H1232" s="4">
        <v>4.34</v>
      </c>
      <c r="I1232" s="4">
        <v>2.4700000000000002</v>
      </c>
      <c r="J1232" s="4">
        <v>6.7899999999999991</v>
      </c>
      <c r="K1232" s="4">
        <v>4.33</v>
      </c>
      <c r="L1232" s="4">
        <v>2.4599999999999995</v>
      </c>
    </row>
    <row r="1233" spans="1:12" outlineLevel="2" x14ac:dyDescent="0.25">
      <c r="A1233" s="7">
        <v>39</v>
      </c>
      <c r="B1233" s="7">
        <v>42122</v>
      </c>
      <c r="C1233" s="7" t="s">
        <v>794</v>
      </c>
      <c r="D1233" s="4">
        <v>27.96</v>
      </c>
      <c r="E1233" s="4">
        <v>15.11</v>
      </c>
      <c r="F1233" s="4">
        <v>12.85</v>
      </c>
      <c r="G1233" s="4">
        <v>13.989999999999998</v>
      </c>
      <c r="H1233" s="4">
        <v>7.56</v>
      </c>
      <c r="I1233" s="4">
        <v>6.43</v>
      </c>
      <c r="J1233" s="4">
        <v>13.969999999999999</v>
      </c>
      <c r="K1233" s="4">
        <v>7.55</v>
      </c>
      <c r="L1233" s="4">
        <v>6.42</v>
      </c>
    </row>
    <row r="1234" spans="1:12" outlineLevel="2" x14ac:dyDescent="0.25">
      <c r="A1234" s="7">
        <v>39</v>
      </c>
      <c r="B1234" s="7">
        <v>42150</v>
      </c>
      <c r="C1234" s="7" t="s">
        <v>1269</v>
      </c>
      <c r="D1234" s="4">
        <v>12.79</v>
      </c>
      <c r="E1234" s="4">
        <v>6.53</v>
      </c>
      <c r="F1234" s="4">
        <v>6.26</v>
      </c>
      <c r="G1234" s="4">
        <v>6.4</v>
      </c>
      <c r="H1234" s="4">
        <v>3.27</v>
      </c>
      <c r="I1234" s="4">
        <v>3.13</v>
      </c>
      <c r="J1234" s="4">
        <v>6.3900000000000006</v>
      </c>
      <c r="K1234" s="4">
        <v>3.2600000000000002</v>
      </c>
      <c r="L1234" s="4">
        <v>3.13</v>
      </c>
    </row>
    <row r="1235" spans="1:12" outlineLevel="2" x14ac:dyDescent="0.25">
      <c r="A1235" s="7">
        <v>39</v>
      </c>
      <c r="B1235" s="7">
        <v>42350</v>
      </c>
      <c r="C1235" s="7" t="s">
        <v>1270</v>
      </c>
      <c r="D1235" s="4">
        <v>20.630000000000003</v>
      </c>
      <c r="E1235" s="4">
        <v>10.58</v>
      </c>
      <c r="F1235" s="4">
        <v>10.050000000000001</v>
      </c>
      <c r="G1235" s="4">
        <v>10.32</v>
      </c>
      <c r="H1235" s="4">
        <v>5.29</v>
      </c>
      <c r="I1235" s="4">
        <v>5.03</v>
      </c>
      <c r="J1235" s="4">
        <v>10.31</v>
      </c>
      <c r="K1235" s="4">
        <v>5.29</v>
      </c>
      <c r="L1235" s="4">
        <v>5.0200000000000005</v>
      </c>
    </row>
    <row r="1236" spans="1:12" outlineLevel="2" x14ac:dyDescent="0.25">
      <c r="A1236" s="7">
        <v>39</v>
      </c>
      <c r="B1236" s="7">
        <v>43080</v>
      </c>
      <c r="C1236" s="7" t="s">
        <v>1271</v>
      </c>
      <c r="D1236" s="4">
        <v>44.4</v>
      </c>
      <c r="E1236" s="4">
        <v>10.99</v>
      </c>
      <c r="F1236" s="4">
        <v>33.409999999999997</v>
      </c>
      <c r="G1236" s="4">
        <v>22.21</v>
      </c>
      <c r="H1236" s="4">
        <v>5.5</v>
      </c>
      <c r="I1236" s="4">
        <v>16.71</v>
      </c>
      <c r="J1236" s="4">
        <v>22.189999999999998</v>
      </c>
      <c r="K1236" s="4">
        <v>5.49</v>
      </c>
      <c r="L1236" s="4">
        <v>16.699999999999996</v>
      </c>
    </row>
    <row r="1237" spans="1:12" outlineLevel="2" x14ac:dyDescent="0.25">
      <c r="A1237" s="7">
        <v>39</v>
      </c>
      <c r="B1237" s="7">
        <v>43690</v>
      </c>
      <c r="C1237" s="7" t="s">
        <v>1272</v>
      </c>
      <c r="D1237" s="4">
        <v>49.07</v>
      </c>
      <c r="E1237" s="4">
        <v>11.59</v>
      </c>
      <c r="F1237" s="4">
        <v>37.480000000000004</v>
      </c>
      <c r="G1237" s="4">
        <v>24.54</v>
      </c>
      <c r="H1237" s="4">
        <v>5.8</v>
      </c>
      <c r="I1237" s="4">
        <v>18.740000000000002</v>
      </c>
      <c r="J1237" s="4">
        <v>24.53</v>
      </c>
      <c r="K1237" s="4">
        <v>5.79</v>
      </c>
      <c r="L1237" s="4">
        <v>18.740000000000002</v>
      </c>
    </row>
    <row r="1238" spans="1:12" outlineLevel="2" x14ac:dyDescent="0.25">
      <c r="A1238" s="7">
        <v>39</v>
      </c>
      <c r="B1238" s="7">
        <v>43710</v>
      </c>
      <c r="C1238" s="7" t="s">
        <v>1273</v>
      </c>
      <c r="D1238" s="4">
        <v>19.38</v>
      </c>
      <c r="E1238" s="4">
        <v>8.73</v>
      </c>
      <c r="F1238" s="4">
        <v>10.649999999999999</v>
      </c>
      <c r="G1238" s="4">
        <v>9.7000000000000011</v>
      </c>
      <c r="H1238" s="4">
        <v>4.37</v>
      </c>
      <c r="I1238" s="4">
        <v>5.33</v>
      </c>
      <c r="J1238" s="4">
        <v>9.68</v>
      </c>
      <c r="K1238" s="4">
        <v>4.3599999999999994</v>
      </c>
      <c r="L1238" s="4">
        <v>5.3199999999999994</v>
      </c>
    </row>
    <row r="1239" spans="1:12" outlineLevel="2" x14ac:dyDescent="0.25">
      <c r="A1239" s="7">
        <v>39</v>
      </c>
      <c r="B1239" s="7">
        <v>43870</v>
      </c>
      <c r="C1239" s="7" t="s">
        <v>1274</v>
      </c>
      <c r="D1239" s="4">
        <v>25.81</v>
      </c>
      <c r="E1239" s="4">
        <v>6.66</v>
      </c>
      <c r="F1239" s="4">
        <v>19.149999999999999</v>
      </c>
      <c r="G1239" s="4">
        <v>12.91</v>
      </c>
      <c r="H1239" s="4">
        <v>3.33</v>
      </c>
      <c r="I1239" s="4">
        <v>9.58</v>
      </c>
      <c r="J1239" s="4">
        <v>12.899999999999999</v>
      </c>
      <c r="K1239" s="4">
        <v>3.33</v>
      </c>
      <c r="L1239" s="4">
        <v>9.5699999999999985</v>
      </c>
    </row>
    <row r="1240" spans="1:12" outlineLevel="2" x14ac:dyDescent="0.25">
      <c r="A1240" s="7">
        <v>39</v>
      </c>
      <c r="B1240" s="7">
        <v>43881</v>
      </c>
      <c r="C1240" s="7" t="s">
        <v>840</v>
      </c>
      <c r="D1240" s="4">
        <v>14.780000000000001</v>
      </c>
      <c r="E1240" s="4">
        <v>8.25</v>
      </c>
      <c r="F1240" s="4">
        <v>6.53</v>
      </c>
      <c r="G1240" s="4">
        <v>7.4</v>
      </c>
      <c r="H1240" s="4">
        <v>4.13</v>
      </c>
      <c r="I1240" s="4">
        <v>3.27</v>
      </c>
      <c r="J1240" s="4">
        <v>7.3800000000000008</v>
      </c>
      <c r="K1240" s="4">
        <v>4.12</v>
      </c>
      <c r="L1240" s="4">
        <v>3.2600000000000002</v>
      </c>
    </row>
    <row r="1241" spans="1:12" outlineLevel="2" x14ac:dyDescent="0.25">
      <c r="A1241" s="7">
        <v>39</v>
      </c>
      <c r="B1241" s="7">
        <v>44170</v>
      </c>
      <c r="C1241" s="7" t="s">
        <v>1275</v>
      </c>
      <c r="D1241" s="4">
        <v>15.02</v>
      </c>
      <c r="E1241" s="4">
        <v>9.8699999999999992</v>
      </c>
      <c r="F1241" s="4">
        <v>5.15</v>
      </c>
      <c r="G1241" s="4">
        <v>7.5200000000000005</v>
      </c>
      <c r="H1241" s="4">
        <v>4.9400000000000004</v>
      </c>
      <c r="I1241" s="4">
        <v>2.58</v>
      </c>
      <c r="J1241" s="4">
        <v>7.4999999999999991</v>
      </c>
      <c r="K1241" s="4">
        <v>4.9299999999999988</v>
      </c>
      <c r="L1241" s="4">
        <v>2.5700000000000003</v>
      </c>
    </row>
    <row r="1242" spans="1:12" outlineLevel="2" x14ac:dyDescent="0.25">
      <c r="A1242" s="7">
        <v>39</v>
      </c>
      <c r="B1242" s="7">
        <v>44521</v>
      </c>
      <c r="C1242" s="7" t="s">
        <v>133</v>
      </c>
      <c r="D1242" s="4">
        <v>32.56</v>
      </c>
      <c r="E1242" s="4">
        <v>7.72</v>
      </c>
      <c r="F1242" s="4">
        <v>24.84</v>
      </c>
      <c r="G1242" s="4">
        <v>16.28</v>
      </c>
      <c r="H1242" s="4">
        <v>3.86</v>
      </c>
      <c r="I1242" s="4">
        <v>12.42</v>
      </c>
      <c r="J1242" s="4">
        <v>16.28</v>
      </c>
      <c r="K1242" s="4">
        <v>3.86</v>
      </c>
      <c r="L1242" s="4">
        <v>12.42</v>
      </c>
    </row>
    <row r="1243" spans="1:12" outlineLevel="2" x14ac:dyDescent="0.25">
      <c r="A1243" s="7">
        <v>39</v>
      </c>
      <c r="B1243" s="7">
        <v>44540</v>
      </c>
      <c r="C1243" s="7" t="s">
        <v>1276</v>
      </c>
      <c r="D1243" s="4">
        <v>41.67</v>
      </c>
      <c r="E1243" s="4">
        <v>10.050000000000001</v>
      </c>
      <c r="F1243" s="4">
        <v>31.619999999999997</v>
      </c>
      <c r="G1243" s="4">
        <v>20.85</v>
      </c>
      <c r="H1243" s="4">
        <v>5.03</v>
      </c>
      <c r="I1243" s="4">
        <v>15.82</v>
      </c>
      <c r="J1243" s="4">
        <v>20.82</v>
      </c>
      <c r="K1243" s="4">
        <v>5.0200000000000005</v>
      </c>
      <c r="L1243" s="4">
        <v>15.799999999999999</v>
      </c>
    </row>
    <row r="1244" spans="1:12" outlineLevel="2" x14ac:dyDescent="0.25">
      <c r="A1244" s="7">
        <v>39</v>
      </c>
      <c r="B1244" s="7">
        <v>44571</v>
      </c>
      <c r="C1244" s="7" t="s">
        <v>1252</v>
      </c>
      <c r="D1244" s="4">
        <v>13.95</v>
      </c>
      <c r="E1244" s="4">
        <v>8.0399999999999991</v>
      </c>
      <c r="F1244" s="4">
        <v>5.91</v>
      </c>
      <c r="G1244" s="4">
        <v>6.9799999999999995</v>
      </c>
      <c r="H1244" s="4">
        <v>4.0199999999999996</v>
      </c>
      <c r="I1244" s="4">
        <v>2.96</v>
      </c>
      <c r="J1244" s="4">
        <v>6.97</v>
      </c>
      <c r="K1244" s="4">
        <v>4.0199999999999996</v>
      </c>
      <c r="L1244" s="4">
        <v>2.95</v>
      </c>
    </row>
    <row r="1245" spans="1:12" outlineLevel="2" x14ac:dyDescent="0.25">
      <c r="A1245" s="7">
        <v>39</v>
      </c>
      <c r="B1245" s="7">
        <v>44930</v>
      </c>
      <c r="C1245" s="7" t="s">
        <v>1277</v>
      </c>
      <c r="D1245" s="4">
        <v>8.65</v>
      </c>
      <c r="E1245" s="4">
        <v>4.71</v>
      </c>
      <c r="F1245" s="4">
        <v>3.94</v>
      </c>
      <c r="G1245" s="4">
        <v>4.33</v>
      </c>
      <c r="H1245" s="4">
        <v>2.36</v>
      </c>
      <c r="I1245" s="4">
        <v>1.97</v>
      </c>
      <c r="J1245" s="4">
        <v>4.32</v>
      </c>
      <c r="K1245" s="4">
        <v>2.35</v>
      </c>
      <c r="L1245" s="4">
        <v>1.97</v>
      </c>
    </row>
    <row r="1246" spans="1:12" outlineLevel="2" x14ac:dyDescent="0.25">
      <c r="A1246" s="7">
        <v>39</v>
      </c>
      <c r="B1246" s="7">
        <v>45430</v>
      </c>
      <c r="C1246" s="7" t="s">
        <v>1278</v>
      </c>
      <c r="D1246" s="4">
        <v>47.72</v>
      </c>
      <c r="E1246" s="4">
        <v>20.45</v>
      </c>
      <c r="F1246" s="4">
        <v>27.27</v>
      </c>
      <c r="G1246" s="4">
        <v>23.87</v>
      </c>
      <c r="H1246" s="4">
        <v>10.23</v>
      </c>
      <c r="I1246" s="4">
        <v>13.64</v>
      </c>
      <c r="J1246" s="4">
        <v>23.849999999999998</v>
      </c>
      <c r="K1246" s="4">
        <v>10.219999999999999</v>
      </c>
      <c r="L1246" s="4">
        <v>13.629999999999999</v>
      </c>
    </row>
    <row r="1247" spans="1:12" outlineLevel="2" x14ac:dyDescent="0.25">
      <c r="A1247" s="7">
        <v>39</v>
      </c>
      <c r="B1247" s="7">
        <v>45710</v>
      </c>
      <c r="C1247" s="7" t="s">
        <v>1279</v>
      </c>
      <c r="D1247" s="4">
        <v>196.48000000000002</v>
      </c>
      <c r="E1247" s="4">
        <v>13</v>
      </c>
      <c r="F1247" s="4">
        <v>183.48000000000002</v>
      </c>
      <c r="G1247" s="4">
        <v>98.25</v>
      </c>
      <c r="H1247" s="4">
        <v>6.5</v>
      </c>
      <c r="I1247" s="4">
        <v>91.75</v>
      </c>
      <c r="J1247" s="4">
        <v>98.23</v>
      </c>
      <c r="K1247" s="4">
        <v>6.5</v>
      </c>
      <c r="L1247" s="4">
        <v>91.73</v>
      </c>
    </row>
    <row r="1248" spans="1:12" outlineLevel="2" x14ac:dyDescent="0.25">
      <c r="A1248" s="7">
        <v>39</v>
      </c>
      <c r="B1248" s="7">
        <v>53320</v>
      </c>
      <c r="C1248" s="7" t="s">
        <v>1280</v>
      </c>
      <c r="D1248" s="4">
        <v>12.809999999999999</v>
      </c>
      <c r="E1248" s="4">
        <v>7.5</v>
      </c>
      <c r="F1248" s="4">
        <v>5.31</v>
      </c>
      <c r="G1248" s="4">
        <v>6.41</v>
      </c>
      <c r="H1248" s="4">
        <v>3.75</v>
      </c>
      <c r="I1248" s="4">
        <v>2.66</v>
      </c>
      <c r="J1248" s="4">
        <v>6.3999999999999995</v>
      </c>
      <c r="K1248" s="4">
        <v>3.75</v>
      </c>
      <c r="L1248" s="4">
        <v>2.6499999999999995</v>
      </c>
    </row>
    <row r="1249" spans="1:12" outlineLevel="2" x14ac:dyDescent="0.25">
      <c r="A1249" s="7">
        <v>39</v>
      </c>
      <c r="B1249" s="7">
        <v>55350</v>
      </c>
      <c r="C1249" s="7" t="s">
        <v>1281</v>
      </c>
      <c r="D1249" s="4">
        <v>5.39</v>
      </c>
      <c r="E1249" s="4">
        <v>4.54</v>
      </c>
      <c r="F1249" s="4">
        <v>0.85</v>
      </c>
      <c r="G1249" s="4">
        <v>2.7</v>
      </c>
      <c r="H1249" s="4">
        <v>2.27</v>
      </c>
      <c r="I1249" s="4">
        <v>0.43</v>
      </c>
      <c r="J1249" s="4">
        <v>2.69</v>
      </c>
      <c r="K1249" s="4">
        <v>2.27</v>
      </c>
      <c r="L1249" s="4">
        <v>0.42</v>
      </c>
    </row>
    <row r="1250" spans="1:12" outlineLevel="2" x14ac:dyDescent="0.25">
      <c r="A1250" s="7">
        <v>39</v>
      </c>
      <c r="B1250" s="7">
        <v>55820</v>
      </c>
      <c r="C1250" s="7" t="s">
        <v>1282</v>
      </c>
      <c r="D1250" s="4">
        <v>13.39</v>
      </c>
      <c r="E1250" s="4">
        <v>6.92</v>
      </c>
      <c r="F1250" s="4">
        <v>6.47</v>
      </c>
      <c r="G1250" s="4">
        <v>6.7</v>
      </c>
      <c r="H1250" s="4">
        <v>3.46</v>
      </c>
      <c r="I1250" s="4">
        <v>3.24</v>
      </c>
      <c r="J1250" s="4">
        <v>6.6899999999999995</v>
      </c>
      <c r="K1250" s="4">
        <v>3.46</v>
      </c>
      <c r="L1250" s="4">
        <v>3.2299999999999995</v>
      </c>
    </row>
    <row r="1251" spans="1:12" outlineLevel="2" x14ac:dyDescent="0.25">
      <c r="A1251" s="7">
        <v>39</v>
      </c>
      <c r="B1251" s="7">
        <v>56070</v>
      </c>
      <c r="C1251" s="7" t="s">
        <v>1283</v>
      </c>
      <c r="D1251" s="4">
        <v>4.07</v>
      </c>
      <c r="E1251" s="4">
        <v>1.52</v>
      </c>
      <c r="F1251" s="4">
        <v>2.5499999999999998</v>
      </c>
      <c r="G1251" s="4">
        <v>2.04</v>
      </c>
      <c r="H1251" s="4">
        <v>0.76</v>
      </c>
      <c r="I1251" s="4">
        <v>1.28</v>
      </c>
      <c r="J1251" s="4">
        <v>2.0299999999999998</v>
      </c>
      <c r="K1251" s="4">
        <v>0.76</v>
      </c>
      <c r="L1251" s="4">
        <v>1.2699999999999998</v>
      </c>
    </row>
    <row r="1252" spans="1:12" outlineLevel="2" x14ac:dyDescent="0.25">
      <c r="A1252" s="7">
        <v>39</v>
      </c>
      <c r="B1252" s="7">
        <v>56190</v>
      </c>
      <c r="C1252" s="7" t="s">
        <v>1284</v>
      </c>
      <c r="D1252" s="4">
        <v>218.83999999999997</v>
      </c>
      <c r="E1252" s="4">
        <v>70.77</v>
      </c>
      <c r="F1252" s="4">
        <v>148.07</v>
      </c>
      <c r="G1252" s="4">
        <v>109.43</v>
      </c>
      <c r="H1252" s="4">
        <v>35.39</v>
      </c>
      <c r="I1252" s="4">
        <v>74.040000000000006</v>
      </c>
      <c r="J1252" s="4">
        <v>109.40999999999998</v>
      </c>
      <c r="K1252" s="4">
        <v>35.379999999999995</v>
      </c>
      <c r="L1252" s="4">
        <v>74.029999999999987</v>
      </c>
    </row>
    <row r="1253" spans="1:12" outlineLevel="2" x14ac:dyDescent="0.25">
      <c r="A1253" s="7">
        <v>39</v>
      </c>
      <c r="B1253" s="7">
        <v>58650</v>
      </c>
      <c r="C1253" s="7" t="s">
        <v>1285</v>
      </c>
      <c r="D1253" s="4">
        <v>11.69</v>
      </c>
      <c r="E1253" s="4">
        <v>6.68</v>
      </c>
      <c r="F1253" s="4">
        <v>5.01</v>
      </c>
      <c r="G1253" s="4">
        <v>5.85</v>
      </c>
      <c r="H1253" s="4">
        <v>3.34</v>
      </c>
      <c r="I1253" s="4">
        <v>2.5099999999999998</v>
      </c>
      <c r="J1253" s="4">
        <v>5.84</v>
      </c>
      <c r="K1253" s="4">
        <v>3.34</v>
      </c>
      <c r="L1253" s="4">
        <v>2.5</v>
      </c>
    </row>
    <row r="1254" spans="1:12" outlineLevel="2" x14ac:dyDescent="0.25">
      <c r="A1254" s="7">
        <v>39</v>
      </c>
      <c r="B1254" s="7">
        <v>59110</v>
      </c>
      <c r="C1254" s="7" t="s">
        <v>1286</v>
      </c>
      <c r="D1254" s="4">
        <v>77.87</v>
      </c>
      <c r="E1254" s="4">
        <v>21.74</v>
      </c>
      <c r="F1254" s="4">
        <v>56.13</v>
      </c>
      <c r="G1254" s="4">
        <v>38.94</v>
      </c>
      <c r="H1254" s="4">
        <v>10.87</v>
      </c>
      <c r="I1254" s="4">
        <v>28.07</v>
      </c>
      <c r="J1254" s="4">
        <v>38.93</v>
      </c>
      <c r="K1254" s="4">
        <v>10.87</v>
      </c>
      <c r="L1254" s="4">
        <v>28.060000000000002</v>
      </c>
    </row>
    <row r="1255" spans="1:12" outlineLevel="2" x14ac:dyDescent="0.25">
      <c r="A1255" s="7">
        <v>39</v>
      </c>
      <c r="B1255" s="7">
        <v>60200</v>
      </c>
      <c r="C1255" s="7" t="s">
        <v>1287</v>
      </c>
      <c r="D1255" s="4">
        <v>186.24</v>
      </c>
      <c r="E1255" s="4">
        <v>15.19</v>
      </c>
      <c r="F1255" s="4">
        <v>171.05</v>
      </c>
      <c r="G1255" s="4">
        <v>93.13</v>
      </c>
      <c r="H1255" s="4">
        <v>7.6</v>
      </c>
      <c r="I1255" s="4">
        <v>85.53</v>
      </c>
      <c r="J1255" s="4">
        <v>93.110000000000014</v>
      </c>
      <c r="K1255" s="4">
        <v>7.59</v>
      </c>
      <c r="L1255" s="4">
        <v>85.52000000000001</v>
      </c>
    </row>
    <row r="1256" spans="1:12" outlineLevel="2" x14ac:dyDescent="0.25">
      <c r="A1256" s="7">
        <v>39</v>
      </c>
      <c r="B1256" s="7">
        <v>60310</v>
      </c>
      <c r="C1256" s="7" t="s">
        <v>1288</v>
      </c>
      <c r="D1256" s="4">
        <v>30.97</v>
      </c>
      <c r="E1256" s="4">
        <v>8.129999999999999</v>
      </c>
      <c r="F1256" s="4">
        <v>22.84</v>
      </c>
      <c r="G1256" s="4">
        <v>15.49</v>
      </c>
      <c r="H1256" s="4">
        <v>4.07</v>
      </c>
      <c r="I1256" s="4">
        <v>11.42</v>
      </c>
      <c r="J1256" s="4">
        <v>15.479999999999999</v>
      </c>
      <c r="K1256" s="4">
        <v>4.0599999999999987</v>
      </c>
      <c r="L1256" s="4">
        <v>11.42</v>
      </c>
    </row>
    <row r="1257" spans="1:12" outlineLevel="2" x14ac:dyDescent="0.25">
      <c r="A1257" s="7">
        <v>39</v>
      </c>
      <c r="B1257" s="7">
        <v>60380</v>
      </c>
      <c r="C1257" s="7" t="s">
        <v>1289</v>
      </c>
      <c r="D1257" s="4">
        <v>104.81</v>
      </c>
      <c r="E1257" s="4">
        <v>0</v>
      </c>
      <c r="F1257" s="4">
        <v>104.81</v>
      </c>
      <c r="G1257" s="4">
        <v>52.41</v>
      </c>
      <c r="H1257" s="4">
        <v>0</v>
      </c>
      <c r="I1257" s="4">
        <v>52.41</v>
      </c>
      <c r="J1257" s="4">
        <v>52.400000000000006</v>
      </c>
      <c r="K1257" s="4">
        <v>0</v>
      </c>
      <c r="L1257" s="4">
        <v>52.400000000000006</v>
      </c>
    </row>
    <row r="1258" spans="1:12" outlineLevel="2" x14ac:dyDescent="0.25">
      <c r="A1258" s="7">
        <v>39</v>
      </c>
      <c r="B1258" s="7">
        <v>60383</v>
      </c>
      <c r="C1258" s="7" t="s">
        <v>1290</v>
      </c>
      <c r="D1258" s="4">
        <v>54.93</v>
      </c>
      <c r="E1258" s="4">
        <v>12.99</v>
      </c>
      <c r="F1258" s="4">
        <v>41.94</v>
      </c>
      <c r="G1258" s="4">
        <v>27.47</v>
      </c>
      <c r="H1258" s="4">
        <v>6.5</v>
      </c>
      <c r="I1258" s="4">
        <v>20.97</v>
      </c>
      <c r="J1258" s="4">
        <v>27.46</v>
      </c>
      <c r="K1258" s="4">
        <v>6.49</v>
      </c>
      <c r="L1258" s="4">
        <v>20.97</v>
      </c>
    </row>
    <row r="1259" spans="1:12" outlineLevel="2" x14ac:dyDescent="0.25">
      <c r="A1259" s="7">
        <v>39</v>
      </c>
      <c r="B1259" s="7">
        <v>60720</v>
      </c>
      <c r="C1259" s="7" t="s">
        <v>1291</v>
      </c>
      <c r="D1259" s="4">
        <v>14.35</v>
      </c>
      <c r="E1259" s="4">
        <v>5.84</v>
      </c>
      <c r="F1259" s="4">
        <v>8.51</v>
      </c>
      <c r="G1259" s="4">
        <v>7.18</v>
      </c>
      <c r="H1259" s="4">
        <v>2.92</v>
      </c>
      <c r="I1259" s="4">
        <v>4.26</v>
      </c>
      <c r="J1259" s="4">
        <v>7.17</v>
      </c>
      <c r="K1259" s="4">
        <v>2.92</v>
      </c>
      <c r="L1259" s="4">
        <v>4.25</v>
      </c>
    </row>
    <row r="1260" spans="1:12" outlineLevel="2" x14ac:dyDescent="0.25">
      <c r="A1260" s="7">
        <v>39</v>
      </c>
      <c r="B1260" s="7">
        <v>60725</v>
      </c>
      <c r="C1260" s="7" t="s">
        <v>1292</v>
      </c>
      <c r="D1260" s="4">
        <v>24.56</v>
      </c>
      <c r="E1260" s="4">
        <v>11.79</v>
      </c>
      <c r="F1260" s="4">
        <v>12.77</v>
      </c>
      <c r="G1260" s="4">
        <v>12.29</v>
      </c>
      <c r="H1260" s="4">
        <v>5.9</v>
      </c>
      <c r="I1260" s="4">
        <v>6.39</v>
      </c>
      <c r="J1260" s="4">
        <v>12.27</v>
      </c>
      <c r="K1260" s="4">
        <v>5.8899999999999988</v>
      </c>
      <c r="L1260" s="4">
        <v>6.38</v>
      </c>
    </row>
    <row r="1261" spans="1:12" outlineLevel="2" x14ac:dyDescent="0.25">
      <c r="A1261" s="7">
        <v>39</v>
      </c>
      <c r="B1261" s="7">
        <v>61040</v>
      </c>
      <c r="C1261" s="7" t="s">
        <v>1293</v>
      </c>
      <c r="D1261" s="4">
        <v>28.990000000000002</v>
      </c>
      <c r="E1261" s="4">
        <v>13.11</v>
      </c>
      <c r="F1261" s="4">
        <v>15.88</v>
      </c>
      <c r="G1261" s="4">
        <v>14.5</v>
      </c>
      <c r="H1261" s="4">
        <v>6.56</v>
      </c>
      <c r="I1261" s="4">
        <v>7.94</v>
      </c>
      <c r="J1261" s="4">
        <v>14.49</v>
      </c>
      <c r="K1261" s="4">
        <v>6.55</v>
      </c>
      <c r="L1261" s="4">
        <v>7.94</v>
      </c>
    </row>
    <row r="1262" spans="1:12" outlineLevel="2" x14ac:dyDescent="0.25">
      <c r="A1262" s="7">
        <v>39</v>
      </c>
      <c r="B1262" s="7">
        <v>61110</v>
      </c>
      <c r="C1262" s="7" t="s">
        <v>1294</v>
      </c>
      <c r="D1262" s="4">
        <v>176.39000000000001</v>
      </c>
      <c r="E1262" s="4">
        <v>25.6</v>
      </c>
      <c r="F1262" s="4">
        <v>150.79000000000002</v>
      </c>
      <c r="G1262" s="4">
        <v>88.2</v>
      </c>
      <c r="H1262" s="4">
        <v>12.8</v>
      </c>
      <c r="I1262" s="4">
        <v>75.400000000000006</v>
      </c>
      <c r="J1262" s="4">
        <v>88.190000000000012</v>
      </c>
      <c r="K1262" s="4">
        <v>12.8</v>
      </c>
      <c r="L1262" s="4">
        <v>75.390000000000015</v>
      </c>
    </row>
    <row r="1263" spans="1:12" outlineLevel="2" x14ac:dyDescent="0.25">
      <c r="A1263" s="7">
        <v>39</v>
      </c>
      <c r="B1263" s="7">
        <v>61273</v>
      </c>
      <c r="C1263" s="7" t="s">
        <v>1295</v>
      </c>
      <c r="D1263" s="4">
        <v>136.74</v>
      </c>
      <c r="E1263" s="4">
        <v>32.99</v>
      </c>
      <c r="F1263" s="4">
        <v>103.75</v>
      </c>
      <c r="G1263" s="4">
        <v>68.38</v>
      </c>
      <c r="H1263" s="4">
        <v>16.5</v>
      </c>
      <c r="I1263" s="4">
        <v>51.88</v>
      </c>
      <c r="J1263" s="4">
        <v>68.36</v>
      </c>
      <c r="K1263" s="4">
        <v>16.490000000000002</v>
      </c>
      <c r="L1263" s="4">
        <v>51.87</v>
      </c>
    </row>
    <row r="1264" spans="1:12" outlineLevel="2" x14ac:dyDescent="0.25">
      <c r="A1264" s="7">
        <v>39</v>
      </c>
      <c r="B1264" s="7">
        <v>61354</v>
      </c>
      <c r="C1264" s="7" t="s">
        <v>1296</v>
      </c>
      <c r="D1264" s="4">
        <v>10.149999999999999</v>
      </c>
      <c r="E1264" s="4">
        <v>0</v>
      </c>
      <c r="F1264" s="4">
        <v>10.149999999999999</v>
      </c>
      <c r="G1264" s="4">
        <v>5.08</v>
      </c>
      <c r="H1264" s="4">
        <v>0</v>
      </c>
      <c r="I1264" s="4">
        <v>5.08</v>
      </c>
      <c r="J1264" s="4">
        <v>5.0699999999999985</v>
      </c>
      <c r="K1264" s="4">
        <v>0</v>
      </c>
      <c r="L1264" s="4">
        <v>5.0699999999999985</v>
      </c>
    </row>
    <row r="1265" spans="1:12" s="6" customFormat="1" outlineLevel="1" x14ac:dyDescent="0.25">
      <c r="A1265" s="8" t="s">
        <v>2827</v>
      </c>
      <c r="B1265" s="8"/>
      <c r="C1265" s="8"/>
      <c r="D1265" s="9">
        <f t="shared" ref="D1265:L1265" si="38">SUBTOTAL(9,D1228:D1264)</f>
        <v>3636.7199999999989</v>
      </c>
      <c r="E1265" s="9">
        <f t="shared" si="38"/>
        <v>969.08999999999992</v>
      </c>
      <c r="F1265" s="9">
        <f t="shared" si="38"/>
        <v>2667.6300000000006</v>
      </c>
      <c r="G1265" s="9">
        <f t="shared" si="38"/>
        <v>1818.62</v>
      </c>
      <c r="H1265" s="9">
        <f t="shared" si="38"/>
        <v>484.64999999999992</v>
      </c>
      <c r="I1265" s="9">
        <f t="shared" si="38"/>
        <v>1333.9700000000005</v>
      </c>
      <c r="J1265" s="9">
        <f t="shared" si="38"/>
        <v>1818.1000000000001</v>
      </c>
      <c r="K1265" s="9">
        <f t="shared" si="38"/>
        <v>484.44</v>
      </c>
      <c r="L1265" s="9">
        <f t="shared" si="38"/>
        <v>1333.6600000000003</v>
      </c>
    </row>
    <row r="1266" spans="1:12" outlineLevel="2" x14ac:dyDescent="0.25">
      <c r="A1266" s="7">
        <v>40</v>
      </c>
      <c r="B1266" s="7">
        <v>10400</v>
      </c>
      <c r="C1266" s="7" t="s">
        <v>1303</v>
      </c>
      <c r="D1266" s="4">
        <v>3465.27</v>
      </c>
      <c r="E1266" s="4">
        <v>203.52</v>
      </c>
      <c r="F1266" s="4">
        <v>3261.75</v>
      </c>
      <c r="G1266" s="4">
        <v>1732.64</v>
      </c>
      <c r="H1266" s="4">
        <v>101.76</v>
      </c>
      <c r="I1266" s="4">
        <v>1630.88</v>
      </c>
      <c r="J1266" s="4">
        <v>1732.6299999999999</v>
      </c>
      <c r="K1266" s="4">
        <v>101.76</v>
      </c>
      <c r="L1266" s="4">
        <v>1630.87</v>
      </c>
    </row>
    <row r="1267" spans="1:12" outlineLevel="2" x14ac:dyDescent="0.25">
      <c r="A1267" s="7">
        <v>40</v>
      </c>
      <c r="B1267" s="7">
        <v>40530</v>
      </c>
      <c r="C1267" s="7" t="s">
        <v>1304</v>
      </c>
      <c r="D1267" s="4">
        <v>123</v>
      </c>
      <c r="E1267" s="4">
        <v>4.28</v>
      </c>
      <c r="F1267" s="4">
        <v>118.72</v>
      </c>
      <c r="G1267" s="4">
        <v>61.5</v>
      </c>
      <c r="H1267" s="4">
        <v>2.14</v>
      </c>
      <c r="I1267" s="4">
        <v>59.36</v>
      </c>
      <c r="J1267" s="4">
        <v>61.5</v>
      </c>
      <c r="K1267" s="4">
        <v>2.14</v>
      </c>
      <c r="L1267" s="4">
        <v>59.36</v>
      </c>
    </row>
    <row r="1268" spans="1:12" outlineLevel="2" x14ac:dyDescent="0.25">
      <c r="A1268" s="7">
        <v>40</v>
      </c>
      <c r="B1268" s="7">
        <v>41220</v>
      </c>
      <c r="C1268" s="7" t="s">
        <v>1305</v>
      </c>
      <c r="D1268" s="4">
        <v>80.11</v>
      </c>
      <c r="E1268" s="4">
        <v>5.05</v>
      </c>
      <c r="F1268" s="4">
        <v>75.06</v>
      </c>
      <c r="G1268" s="4">
        <v>40.06</v>
      </c>
      <c r="H1268" s="4">
        <v>2.5299999999999998</v>
      </c>
      <c r="I1268" s="4">
        <v>37.53</v>
      </c>
      <c r="J1268" s="4">
        <v>40.049999999999997</v>
      </c>
      <c r="K1268" s="4">
        <v>2.52</v>
      </c>
      <c r="L1268" s="4">
        <v>37.53</v>
      </c>
    </row>
    <row r="1269" spans="1:12" outlineLevel="2" x14ac:dyDescent="0.25">
      <c r="A1269" s="7">
        <v>40</v>
      </c>
      <c r="B1269" s="7">
        <v>41869</v>
      </c>
      <c r="C1269" s="7" t="s">
        <v>19</v>
      </c>
      <c r="D1269" s="4">
        <v>74.150000000000006</v>
      </c>
      <c r="E1269" s="4">
        <v>11.51</v>
      </c>
      <c r="F1269" s="4">
        <v>62.64</v>
      </c>
      <c r="G1269" s="4">
        <v>37.08</v>
      </c>
      <c r="H1269" s="4">
        <v>5.76</v>
      </c>
      <c r="I1269" s="4">
        <v>31.32</v>
      </c>
      <c r="J1269" s="4">
        <v>37.07</v>
      </c>
      <c r="K1269" s="4">
        <v>5.75</v>
      </c>
      <c r="L1269" s="4">
        <v>31.32</v>
      </c>
    </row>
    <row r="1270" spans="1:12" outlineLevel="2" x14ac:dyDescent="0.25">
      <c r="A1270" s="7">
        <v>40</v>
      </c>
      <c r="B1270" s="7">
        <v>42231</v>
      </c>
      <c r="C1270" s="7" t="s">
        <v>839</v>
      </c>
      <c r="D1270" s="4">
        <v>10.17</v>
      </c>
      <c r="E1270" s="4">
        <v>2.2400000000000002</v>
      </c>
      <c r="F1270" s="4">
        <v>7.93</v>
      </c>
      <c r="G1270" s="4">
        <v>5.09</v>
      </c>
      <c r="H1270" s="4">
        <v>1.1200000000000001</v>
      </c>
      <c r="I1270" s="4">
        <v>3.97</v>
      </c>
      <c r="J1270" s="4">
        <v>5.08</v>
      </c>
      <c r="K1270" s="4">
        <v>1.1200000000000001</v>
      </c>
      <c r="L1270" s="4">
        <v>3.9599999999999995</v>
      </c>
    </row>
    <row r="1271" spans="1:12" outlineLevel="2" x14ac:dyDescent="0.25">
      <c r="A1271" s="7">
        <v>40</v>
      </c>
      <c r="B1271" s="7">
        <v>42930</v>
      </c>
      <c r="C1271" s="7" t="s">
        <v>1306</v>
      </c>
      <c r="D1271" s="4">
        <v>93.98</v>
      </c>
      <c r="E1271" s="4">
        <v>6.22</v>
      </c>
      <c r="F1271" s="4">
        <v>87.76</v>
      </c>
      <c r="G1271" s="4">
        <v>46.99</v>
      </c>
      <c r="H1271" s="4">
        <v>3.11</v>
      </c>
      <c r="I1271" s="4">
        <v>43.88</v>
      </c>
      <c r="J1271" s="4">
        <v>46.99</v>
      </c>
      <c r="K1271" s="4">
        <v>3.11</v>
      </c>
      <c r="L1271" s="4">
        <v>43.88</v>
      </c>
    </row>
    <row r="1272" spans="1:12" outlineLevel="2" x14ac:dyDescent="0.25">
      <c r="A1272" s="7">
        <v>40</v>
      </c>
      <c r="B1272" s="7">
        <v>43119</v>
      </c>
      <c r="C1272" s="7" t="s">
        <v>307</v>
      </c>
      <c r="D1272" s="4">
        <v>122.9</v>
      </c>
      <c r="E1272" s="4">
        <v>4.87</v>
      </c>
      <c r="F1272" s="4">
        <v>118.03</v>
      </c>
      <c r="G1272" s="4">
        <v>61.459999999999994</v>
      </c>
      <c r="H1272" s="4">
        <v>2.44</v>
      </c>
      <c r="I1272" s="4">
        <v>59.019999999999996</v>
      </c>
      <c r="J1272" s="4">
        <v>61.44</v>
      </c>
      <c r="K1272" s="4">
        <v>2.4300000000000002</v>
      </c>
      <c r="L1272" s="4">
        <v>59.010000000000005</v>
      </c>
    </row>
    <row r="1273" spans="1:12" outlineLevel="2" x14ac:dyDescent="0.25">
      <c r="A1273" s="7">
        <v>40</v>
      </c>
      <c r="B1273" s="7">
        <v>43481</v>
      </c>
      <c r="C1273" s="7" t="s">
        <v>85</v>
      </c>
      <c r="D1273" s="4">
        <v>92.26</v>
      </c>
      <c r="E1273" s="4">
        <v>5.04</v>
      </c>
      <c r="F1273" s="4">
        <v>87.22</v>
      </c>
      <c r="G1273" s="4">
        <v>46.13</v>
      </c>
      <c r="H1273" s="4">
        <v>2.52</v>
      </c>
      <c r="I1273" s="4">
        <v>43.61</v>
      </c>
      <c r="J1273" s="4">
        <v>46.13</v>
      </c>
      <c r="K1273" s="4">
        <v>2.52</v>
      </c>
      <c r="L1273" s="4">
        <v>43.61</v>
      </c>
    </row>
    <row r="1274" spans="1:12" outlineLevel="2" x14ac:dyDescent="0.25">
      <c r="A1274" s="7">
        <v>40</v>
      </c>
      <c r="B1274" s="7">
        <v>44841</v>
      </c>
      <c r="C1274" s="7" t="s">
        <v>742</v>
      </c>
      <c r="D1274" s="4">
        <v>42.769999999999996</v>
      </c>
      <c r="E1274" s="4">
        <v>8.5399999999999991</v>
      </c>
      <c r="F1274" s="4">
        <v>34.229999999999997</v>
      </c>
      <c r="G1274" s="4">
        <v>21.39</v>
      </c>
      <c r="H1274" s="4">
        <v>4.2699999999999996</v>
      </c>
      <c r="I1274" s="4">
        <v>17.12</v>
      </c>
      <c r="J1274" s="4">
        <v>21.379999999999995</v>
      </c>
      <c r="K1274" s="4">
        <v>4.2699999999999996</v>
      </c>
      <c r="L1274" s="4">
        <v>17.109999999999996</v>
      </c>
    </row>
    <row r="1275" spans="1:12" outlineLevel="2" x14ac:dyDescent="0.25">
      <c r="A1275" s="7">
        <v>40</v>
      </c>
      <c r="B1275" s="7">
        <v>47032</v>
      </c>
      <c r="C1275" s="7" t="s">
        <v>48</v>
      </c>
      <c r="D1275" s="4">
        <v>18.05</v>
      </c>
      <c r="E1275" s="4">
        <v>6.57</v>
      </c>
      <c r="F1275" s="4">
        <v>11.48</v>
      </c>
      <c r="G1275" s="4">
        <v>9.0300000000000011</v>
      </c>
      <c r="H1275" s="4">
        <v>3.29</v>
      </c>
      <c r="I1275" s="4">
        <v>5.74</v>
      </c>
      <c r="J1275" s="4">
        <v>9.02</v>
      </c>
      <c r="K1275" s="4">
        <v>3.2800000000000002</v>
      </c>
      <c r="L1275" s="4">
        <v>5.74</v>
      </c>
    </row>
    <row r="1276" spans="1:12" outlineLevel="2" x14ac:dyDescent="0.25">
      <c r="A1276" s="7">
        <v>40</v>
      </c>
      <c r="B1276" s="7">
        <v>47055</v>
      </c>
      <c r="C1276" s="7" t="s">
        <v>21</v>
      </c>
      <c r="D1276" s="4">
        <v>68.429999999999993</v>
      </c>
      <c r="E1276" s="4">
        <v>6.63</v>
      </c>
      <c r="F1276" s="4">
        <v>61.8</v>
      </c>
      <c r="G1276" s="4">
        <v>34.230000000000004</v>
      </c>
      <c r="H1276" s="4">
        <v>3.32</v>
      </c>
      <c r="I1276" s="4">
        <v>30.910000000000004</v>
      </c>
      <c r="J1276" s="4">
        <v>34.199999999999996</v>
      </c>
      <c r="K1276" s="4">
        <v>3.31</v>
      </c>
      <c r="L1276" s="4">
        <v>30.889999999999993</v>
      </c>
    </row>
    <row r="1277" spans="1:12" outlineLevel="2" x14ac:dyDescent="0.25">
      <c r="A1277" s="7">
        <v>40</v>
      </c>
      <c r="B1277" s="7">
        <v>47071</v>
      </c>
      <c r="C1277" s="7" t="s">
        <v>22</v>
      </c>
      <c r="D1277" s="4">
        <v>31.39</v>
      </c>
      <c r="E1277" s="4">
        <v>11.38</v>
      </c>
      <c r="F1277" s="4">
        <v>20.010000000000002</v>
      </c>
      <c r="G1277" s="4">
        <v>15.7</v>
      </c>
      <c r="H1277" s="4">
        <v>5.69</v>
      </c>
      <c r="I1277" s="4">
        <v>10.01</v>
      </c>
      <c r="J1277" s="4">
        <v>15.690000000000001</v>
      </c>
      <c r="K1277" s="4">
        <v>5.69</v>
      </c>
      <c r="L1277" s="4">
        <v>10.000000000000002</v>
      </c>
    </row>
    <row r="1278" spans="1:12" outlineLevel="2" x14ac:dyDescent="0.25">
      <c r="A1278" s="7">
        <v>40</v>
      </c>
      <c r="B1278" s="7">
        <v>47163</v>
      </c>
      <c r="C1278" s="7" t="s">
        <v>218</v>
      </c>
      <c r="D1278" s="4">
        <v>36.17</v>
      </c>
      <c r="E1278" s="4">
        <v>4.13</v>
      </c>
      <c r="F1278" s="4">
        <v>32.04</v>
      </c>
      <c r="G1278" s="4">
        <v>18.09</v>
      </c>
      <c r="H1278" s="4">
        <v>2.0699999999999998</v>
      </c>
      <c r="I1278" s="4">
        <v>16.02</v>
      </c>
      <c r="J1278" s="4">
        <v>18.079999999999998</v>
      </c>
      <c r="K1278" s="4">
        <v>2.06</v>
      </c>
      <c r="L1278" s="4">
        <v>16.02</v>
      </c>
    </row>
    <row r="1279" spans="1:12" outlineLevel="2" x14ac:dyDescent="0.25">
      <c r="A1279" s="7">
        <v>40</v>
      </c>
      <c r="B1279" s="7">
        <v>51850</v>
      </c>
      <c r="C1279" s="7" t="s">
        <v>1307</v>
      </c>
      <c r="D1279" s="4">
        <v>9.25</v>
      </c>
      <c r="E1279" s="4">
        <v>2.11</v>
      </c>
      <c r="F1279" s="4">
        <v>7.14</v>
      </c>
      <c r="G1279" s="4">
        <v>4.63</v>
      </c>
      <c r="H1279" s="4">
        <v>1.06</v>
      </c>
      <c r="I1279" s="4">
        <v>3.57</v>
      </c>
      <c r="J1279" s="4">
        <v>4.6199999999999992</v>
      </c>
      <c r="K1279" s="4">
        <v>1.0499999999999998</v>
      </c>
      <c r="L1279" s="4">
        <v>3.57</v>
      </c>
    </row>
    <row r="1280" spans="1:12" outlineLevel="2" x14ac:dyDescent="0.25">
      <c r="A1280" s="7">
        <v>40</v>
      </c>
      <c r="B1280" s="7">
        <v>53860</v>
      </c>
      <c r="C1280" s="7" t="s">
        <v>1308</v>
      </c>
      <c r="D1280" s="4">
        <v>234.87</v>
      </c>
      <c r="E1280" s="4">
        <v>36.21</v>
      </c>
      <c r="F1280" s="4">
        <v>198.66</v>
      </c>
      <c r="G1280" s="4">
        <v>117.44</v>
      </c>
      <c r="H1280" s="4">
        <v>18.11</v>
      </c>
      <c r="I1280" s="4">
        <v>99.33</v>
      </c>
      <c r="J1280" s="4">
        <v>117.43</v>
      </c>
      <c r="K1280" s="4">
        <v>18.100000000000001</v>
      </c>
      <c r="L1280" s="4">
        <v>99.33</v>
      </c>
    </row>
    <row r="1281" spans="1:12" outlineLevel="2" x14ac:dyDescent="0.25">
      <c r="A1281" s="7">
        <v>40</v>
      </c>
      <c r="B1281" s="7">
        <v>56230</v>
      </c>
      <c r="C1281" s="7" t="s">
        <v>1309</v>
      </c>
      <c r="D1281" s="4">
        <v>49.77</v>
      </c>
      <c r="E1281" s="4">
        <v>14.21</v>
      </c>
      <c r="F1281" s="4">
        <v>35.56</v>
      </c>
      <c r="G1281" s="4">
        <v>24.89</v>
      </c>
      <c r="H1281" s="4">
        <v>7.11</v>
      </c>
      <c r="I1281" s="4">
        <v>17.78</v>
      </c>
      <c r="J1281" s="4">
        <v>24.880000000000003</v>
      </c>
      <c r="K1281" s="4">
        <v>7.1000000000000005</v>
      </c>
      <c r="L1281" s="4">
        <v>17.78</v>
      </c>
    </row>
    <row r="1282" spans="1:12" outlineLevel="2" x14ac:dyDescent="0.25">
      <c r="A1282" s="7">
        <v>40</v>
      </c>
      <c r="B1282" s="7">
        <v>58840</v>
      </c>
      <c r="C1282" s="7" t="s">
        <v>1310</v>
      </c>
      <c r="D1282" s="4">
        <v>160.99</v>
      </c>
      <c r="E1282" s="4">
        <v>37.950000000000003</v>
      </c>
      <c r="F1282" s="4">
        <v>123.04</v>
      </c>
      <c r="G1282" s="4">
        <v>80.5</v>
      </c>
      <c r="H1282" s="4">
        <v>18.98</v>
      </c>
      <c r="I1282" s="4">
        <v>61.52</v>
      </c>
      <c r="J1282" s="4">
        <v>80.490000000000009</v>
      </c>
      <c r="K1282" s="4">
        <v>18.970000000000002</v>
      </c>
      <c r="L1282" s="4">
        <v>61.52</v>
      </c>
    </row>
    <row r="1283" spans="1:12" outlineLevel="2" x14ac:dyDescent="0.25">
      <c r="A1283" s="7">
        <v>40</v>
      </c>
      <c r="B1283" s="7">
        <v>60460</v>
      </c>
      <c r="C1283" s="7" t="s">
        <v>1311</v>
      </c>
      <c r="D1283" s="4">
        <v>270.69</v>
      </c>
      <c r="E1283" s="4">
        <v>12.81</v>
      </c>
      <c r="F1283" s="4">
        <v>257.88</v>
      </c>
      <c r="G1283" s="4">
        <v>135.35</v>
      </c>
      <c r="H1283" s="4">
        <v>6.41</v>
      </c>
      <c r="I1283" s="4">
        <v>128.94</v>
      </c>
      <c r="J1283" s="4">
        <v>135.34</v>
      </c>
      <c r="K1283" s="4">
        <v>6.4</v>
      </c>
      <c r="L1283" s="4">
        <v>128.94</v>
      </c>
    </row>
    <row r="1284" spans="1:12" s="6" customFormat="1" outlineLevel="1" x14ac:dyDescent="0.25">
      <c r="A1284" s="8" t="s">
        <v>2828</v>
      </c>
      <c r="B1284" s="8"/>
      <c r="C1284" s="8"/>
      <c r="D1284" s="9">
        <f t="shared" ref="D1284:L1284" si="39">SUBTOTAL(9,D1266:D1283)</f>
        <v>4984.2200000000012</v>
      </c>
      <c r="E1284" s="9">
        <f t="shared" si="39"/>
        <v>383.27</v>
      </c>
      <c r="F1284" s="9">
        <f t="shared" si="39"/>
        <v>4600.9500000000007</v>
      </c>
      <c r="G1284" s="9">
        <f t="shared" si="39"/>
        <v>2492.2000000000003</v>
      </c>
      <c r="H1284" s="9">
        <f t="shared" si="39"/>
        <v>191.69</v>
      </c>
      <c r="I1284" s="9">
        <f t="shared" si="39"/>
        <v>2300.5100000000002</v>
      </c>
      <c r="J1284" s="9">
        <f t="shared" si="39"/>
        <v>2492.0199999999995</v>
      </c>
      <c r="K1284" s="9">
        <f t="shared" si="39"/>
        <v>191.58</v>
      </c>
      <c r="L1284" s="9">
        <f t="shared" si="39"/>
        <v>2300.44</v>
      </c>
    </row>
    <row r="1285" spans="1:12" outlineLevel="2" x14ac:dyDescent="0.25">
      <c r="A1285" s="7">
        <v>41</v>
      </c>
      <c r="B1285" s="7">
        <v>10410</v>
      </c>
      <c r="C1285" s="7" t="s">
        <v>1315</v>
      </c>
      <c r="D1285" s="4">
        <v>11105.28</v>
      </c>
      <c r="E1285" s="4">
        <v>513.26</v>
      </c>
      <c r="F1285" s="4">
        <v>10592.02</v>
      </c>
      <c r="G1285" s="4">
        <v>5552.64</v>
      </c>
      <c r="H1285" s="4">
        <v>256.63</v>
      </c>
      <c r="I1285" s="4">
        <v>5296.01</v>
      </c>
      <c r="J1285" s="4">
        <v>5552.64</v>
      </c>
      <c r="K1285" s="4">
        <v>256.63</v>
      </c>
      <c r="L1285" s="4">
        <v>5296.01</v>
      </c>
    </row>
    <row r="1286" spans="1:12" outlineLevel="2" x14ac:dyDescent="0.25">
      <c r="A1286" s="7">
        <v>41</v>
      </c>
      <c r="B1286" s="7">
        <v>40731</v>
      </c>
      <c r="C1286" s="7" t="s">
        <v>18</v>
      </c>
      <c r="D1286" s="4">
        <v>128.70000000000002</v>
      </c>
      <c r="E1286" s="4">
        <v>2.8</v>
      </c>
      <c r="F1286" s="4">
        <v>125.9</v>
      </c>
      <c r="G1286" s="4">
        <v>64.350000000000009</v>
      </c>
      <c r="H1286" s="4">
        <v>1.4</v>
      </c>
      <c r="I1286" s="4">
        <v>62.95</v>
      </c>
      <c r="J1286" s="4">
        <v>64.350000000000009</v>
      </c>
      <c r="K1286" s="4">
        <v>1.4</v>
      </c>
      <c r="L1286" s="4">
        <v>62.95</v>
      </c>
    </row>
    <row r="1287" spans="1:12" outlineLevel="2" x14ac:dyDescent="0.25">
      <c r="A1287" s="7">
        <v>41</v>
      </c>
      <c r="B1287" s="7">
        <v>41360</v>
      </c>
      <c r="C1287" s="7" t="s">
        <v>1316</v>
      </c>
      <c r="D1287" s="4">
        <v>124.31</v>
      </c>
      <c r="E1287" s="4">
        <v>30.66</v>
      </c>
      <c r="F1287" s="4">
        <v>93.65</v>
      </c>
      <c r="G1287" s="4">
        <v>62.16</v>
      </c>
      <c r="H1287" s="4">
        <v>15.33</v>
      </c>
      <c r="I1287" s="4">
        <v>46.83</v>
      </c>
      <c r="J1287" s="4">
        <v>62.150000000000006</v>
      </c>
      <c r="K1287" s="4">
        <v>15.33</v>
      </c>
      <c r="L1287" s="4">
        <v>46.820000000000007</v>
      </c>
    </row>
    <row r="1288" spans="1:12" outlineLevel="2" x14ac:dyDescent="0.25">
      <c r="A1288" s="7">
        <v>41</v>
      </c>
      <c r="B1288" s="7">
        <v>42570</v>
      </c>
      <c r="C1288" s="7" t="s">
        <v>1317</v>
      </c>
      <c r="D1288" s="4">
        <v>590.79999999999995</v>
      </c>
      <c r="E1288" s="4">
        <v>46.519999999999996</v>
      </c>
      <c r="F1288" s="4">
        <v>544.28</v>
      </c>
      <c r="G1288" s="4">
        <v>295.40999999999997</v>
      </c>
      <c r="H1288" s="4">
        <v>23.27</v>
      </c>
      <c r="I1288" s="4">
        <v>272.14</v>
      </c>
      <c r="J1288" s="4">
        <v>295.39</v>
      </c>
      <c r="K1288" s="4">
        <v>23.249999999999996</v>
      </c>
      <c r="L1288" s="4">
        <v>272.14</v>
      </c>
    </row>
    <row r="1289" spans="1:12" outlineLevel="2" x14ac:dyDescent="0.25">
      <c r="A1289" s="7">
        <v>41</v>
      </c>
      <c r="B1289" s="7">
        <v>42753</v>
      </c>
      <c r="C1289" s="7" t="s">
        <v>474</v>
      </c>
      <c r="D1289" s="4">
        <v>645.38</v>
      </c>
      <c r="E1289" s="4">
        <v>16.87</v>
      </c>
      <c r="F1289" s="4">
        <v>628.51</v>
      </c>
      <c r="G1289" s="4">
        <v>322.7</v>
      </c>
      <c r="H1289" s="4">
        <v>8.44</v>
      </c>
      <c r="I1289" s="4">
        <v>314.26</v>
      </c>
      <c r="J1289" s="4">
        <v>322.68</v>
      </c>
      <c r="K1289" s="4">
        <v>8.43</v>
      </c>
      <c r="L1289" s="4">
        <v>314.25</v>
      </c>
    </row>
    <row r="1290" spans="1:12" outlineLevel="2" x14ac:dyDescent="0.25">
      <c r="A1290" s="7">
        <v>41</v>
      </c>
      <c r="B1290" s="7">
        <v>43610</v>
      </c>
      <c r="C1290" s="7" t="s">
        <v>1318</v>
      </c>
      <c r="D1290" s="4">
        <v>192.38</v>
      </c>
      <c r="E1290" s="4">
        <v>17.07</v>
      </c>
      <c r="F1290" s="4">
        <v>175.31</v>
      </c>
      <c r="G1290" s="4">
        <v>96.2</v>
      </c>
      <c r="H1290" s="4">
        <v>8.5399999999999991</v>
      </c>
      <c r="I1290" s="4">
        <v>87.66</v>
      </c>
      <c r="J1290" s="4">
        <v>96.18</v>
      </c>
      <c r="K1290" s="4">
        <v>8.5300000000000011</v>
      </c>
      <c r="L1290" s="4">
        <v>87.65</v>
      </c>
    </row>
    <row r="1291" spans="1:12" outlineLevel="2" x14ac:dyDescent="0.25">
      <c r="A1291" s="7">
        <v>41</v>
      </c>
      <c r="B1291" s="7">
        <v>44632</v>
      </c>
      <c r="C1291" s="7" t="s">
        <v>311</v>
      </c>
      <c r="D1291" s="4">
        <v>182.29999999999998</v>
      </c>
      <c r="E1291" s="4">
        <v>6.14</v>
      </c>
      <c r="F1291" s="4">
        <v>176.16</v>
      </c>
      <c r="G1291" s="4">
        <v>91.149999999999991</v>
      </c>
      <c r="H1291" s="4">
        <v>3.07</v>
      </c>
      <c r="I1291" s="4">
        <v>88.08</v>
      </c>
      <c r="J1291" s="4">
        <v>91.149999999999991</v>
      </c>
      <c r="K1291" s="4">
        <v>3.07</v>
      </c>
      <c r="L1291" s="4">
        <v>88.08</v>
      </c>
    </row>
    <row r="1292" spans="1:12" outlineLevel="2" x14ac:dyDescent="0.25">
      <c r="A1292" s="7">
        <v>41</v>
      </c>
      <c r="B1292" s="7">
        <v>44754</v>
      </c>
      <c r="C1292" s="7" t="s">
        <v>215</v>
      </c>
      <c r="D1292" s="4">
        <v>1150.6500000000001</v>
      </c>
      <c r="E1292" s="4">
        <v>14.42</v>
      </c>
      <c r="F1292" s="4">
        <v>1136.23</v>
      </c>
      <c r="G1292" s="4">
        <v>575.32999999999993</v>
      </c>
      <c r="H1292" s="4">
        <v>7.21</v>
      </c>
      <c r="I1292" s="4">
        <v>568.12</v>
      </c>
      <c r="J1292" s="4">
        <v>575.31999999999994</v>
      </c>
      <c r="K1292" s="4">
        <v>7.21</v>
      </c>
      <c r="L1292" s="4">
        <v>568.11</v>
      </c>
    </row>
    <row r="1293" spans="1:12" outlineLevel="2" x14ac:dyDescent="0.25">
      <c r="A1293" s="7">
        <v>41</v>
      </c>
      <c r="B1293" s="7">
        <v>44760</v>
      </c>
      <c r="C1293" s="7" t="s">
        <v>1319</v>
      </c>
      <c r="D1293" s="4">
        <v>1058.8300000000002</v>
      </c>
      <c r="E1293" s="4">
        <v>7.05</v>
      </c>
      <c r="F1293" s="4">
        <v>1051.78</v>
      </c>
      <c r="G1293" s="4">
        <v>529.42000000000007</v>
      </c>
      <c r="H1293" s="4">
        <v>3.5300000000000002</v>
      </c>
      <c r="I1293" s="4">
        <v>525.89</v>
      </c>
      <c r="J1293" s="4">
        <v>529.41000000000008</v>
      </c>
      <c r="K1293" s="4">
        <v>3.5199999999999996</v>
      </c>
      <c r="L1293" s="4">
        <v>525.89</v>
      </c>
    </row>
    <row r="1294" spans="1:12" outlineLevel="2" x14ac:dyDescent="0.25">
      <c r="A1294" s="7">
        <v>41</v>
      </c>
      <c r="B1294" s="7">
        <v>44970</v>
      </c>
      <c r="C1294" s="7" t="s">
        <v>1320</v>
      </c>
      <c r="D1294" s="4">
        <v>381.63</v>
      </c>
      <c r="E1294" s="4">
        <v>11.57</v>
      </c>
      <c r="F1294" s="4">
        <v>370.06</v>
      </c>
      <c r="G1294" s="4">
        <v>190.82999999999998</v>
      </c>
      <c r="H1294" s="4">
        <v>5.79</v>
      </c>
      <c r="I1294" s="4">
        <v>185.04</v>
      </c>
      <c r="J1294" s="4">
        <v>190.8</v>
      </c>
      <c r="K1294" s="4">
        <v>5.78</v>
      </c>
      <c r="L1294" s="4">
        <v>185.02</v>
      </c>
    </row>
    <row r="1295" spans="1:12" outlineLevel="2" x14ac:dyDescent="0.25">
      <c r="A1295" s="7">
        <v>41</v>
      </c>
      <c r="B1295" s="7">
        <v>45073</v>
      </c>
      <c r="C1295" s="7" t="s">
        <v>397</v>
      </c>
      <c r="D1295" s="4">
        <v>523.12</v>
      </c>
      <c r="E1295" s="4">
        <v>11.270000000000001</v>
      </c>
      <c r="F1295" s="4">
        <v>511.85</v>
      </c>
      <c r="G1295" s="4">
        <v>261.57</v>
      </c>
      <c r="H1295" s="4">
        <v>5.6400000000000006</v>
      </c>
      <c r="I1295" s="4">
        <v>255.93</v>
      </c>
      <c r="J1295" s="4">
        <v>261.55</v>
      </c>
      <c r="K1295" s="4">
        <v>5.6300000000000008</v>
      </c>
      <c r="L1295" s="4">
        <v>255.92000000000002</v>
      </c>
    </row>
    <row r="1296" spans="1:12" outlineLevel="2" x14ac:dyDescent="0.25">
      <c r="A1296" s="7">
        <v>41</v>
      </c>
      <c r="B1296" s="7">
        <v>45150</v>
      </c>
      <c r="C1296" s="7" t="s">
        <v>1321</v>
      </c>
      <c r="D1296" s="4">
        <v>29.12</v>
      </c>
      <c r="E1296" s="4">
        <v>2.9</v>
      </c>
      <c r="F1296" s="4">
        <v>26.22</v>
      </c>
      <c r="G1296" s="4">
        <v>14.58</v>
      </c>
      <c r="H1296" s="4">
        <v>1.46</v>
      </c>
      <c r="I1296" s="4">
        <v>13.120000000000001</v>
      </c>
      <c r="J1296" s="4">
        <v>14.54</v>
      </c>
      <c r="K1296" s="4">
        <v>1.4399999999999997</v>
      </c>
      <c r="L1296" s="4">
        <v>13.099999999999998</v>
      </c>
    </row>
    <row r="1297" spans="1:12" outlineLevel="2" x14ac:dyDescent="0.25">
      <c r="A1297" s="7">
        <v>41</v>
      </c>
      <c r="B1297" s="7">
        <v>45761</v>
      </c>
      <c r="C1297" s="7" t="s">
        <v>243</v>
      </c>
      <c r="D1297" s="4">
        <v>46.739999999999995</v>
      </c>
      <c r="E1297" s="4">
        <v>10.58</v>
      </c>
      <c r="F1297" s="4">
        <v>36.159999999999997</v>
      </c>
      <c r="G1297" s="4">
        <v>23.389999999999997</v>
      </c>
      <c r="H1297" s="4">
        <v>5.3</v>
      </c>
      <c r="I1297" s="4">
        <v>18.09</v>
      </c>
      <c r="J1297" s="4">
        <v>23.35</v>
      </c>
      <c r="K1297" s="4">
        <v>5.2799999999999994</v>
      </c>
      <c r="L1297" s="4">
        <v>18.070000000000004</v>
      </c>
    </row>
    <row r="1298" spans="1:12" outlineLevel="2" x14ac:dyDescent="0.25">
      <c r="A1298" s="7">
        <v>41</v>
      </c>
      <c r="B1298" s="7">
        <v>45890</v>
      </c>
      <c r="C1298" s="7" t="s">
        <v>1322</v>
      </c>
      <c r="D1298" s="4">
        <v>4236.8600000000006</v>
      </c>
      <c r="E1298" s="4">
        <v>12.66</v>
      </c>
      <c r="F1298" s="4">
        <v>4224.2</v>
      </c>
      <c r="G1298" s="4">
        <v>2118.4499999999998</v>
      </c>
      <c r="H1298" s="4">
        <v>6.34</v>
      </c>
      <c r="I1298" s="4">
        <v>2112.1099999999997</v>
      </c>
      <c r="J1298" s="4">
        <v>2118.41</v>
      </c>
      <c r="K1298" s="4">
        <v>6.32</v>
      </c>
      <c r="L1298" s="4">
        <v>2112.09</v>
      </c>
    </row>
    <row r="1299" spans="1:12" outlineLevel="2" x14ac:dyDescent="0.25">
      <c r="A1299" s="7">
        <v>41</v>
      </c>
      <c r="B1299" s="7">
        <v>47188</v>
      </c>
      <c r="C1299" s="7" t="s">
        <v>1323</v>
      </c>
      <c r="D1299" s="4">
        <v>631.41</v>
      </c>
      <c r="E1299" s="4">
        <v>22.95</v>
      </c>
      <c r="F1299" s="4">
        <v>608.46</v>
      </c>
      <c r="G1299" s="4">
        <v>315.74</v>
      </c>
      <c r="H1299" s="4">
        <v>11.489999999999998</v>
      </c>
      <c r="I1299" s="4">
        <v>304.25</v>
      </c>
      <c r="J1299" s="4">
        <v>315.67</v>
      </c>
      <c r="K1299" s="4">
        <v>11.46</v>
      </c>
      <c r="L1299" s="4">
        <v>304.21000000000004</v>
      </c>
    </row>
    <row r="1300" spans="1:12" outlineLevel="2" x14ac:dyDescent="0.25">
      <c r="A1300" s="7">
        <v>41</v>
      </c>
      <c r="B1300" s="7">
        <v>50060</v>
      </c>
      <c r="C1300" s="7" t="s">
        <v>1324</v>
      </c>
      <c r="D1300" s="4">
        <v>50.68</v>
      </c>
      <c r="E1300" s="4">
        <v>5.8800000000000008</v>
      </c>
      <c r="F1300" s="4">
        <v>44.8</v>
      </c>
      <c r="G1300" s="4">
        <v>25.34</v>
      </c>
      <c r="H1300" s="4">
        <v>2.94</v>
      </c>
      <c r="I1300" s="4">
        <v>22.4</v>
      </c>
      <c r="J1300" s="4">
        <v>25.34</v>
      </c>
      <c r="K1300" s="4">
        <v>2.9400000000000008</v>
      </c>
      <c r="L1300" s="4">
        <v>22.4</v>
      </c>
    </row>
    <row r="1301" spans="1:12" outlineLevel="2" x14ac:dyDescent="0.25">
      <c r="A1301" s="7">
        <v>41</v>
      </c>
      <c r="B1301" s="7">
        <v>50180</v>
      </c>
      <c r="C1301" s="7" t="s">
        <v>1325</v>
      </c>
      <c r="D1301" s="4">
        <v>27.73</v>
      </c>
      <c r="E1301" s="4">
        <v>2.52</v>
      </c>
      <c r="F1301" s="4">
        <v>25.21</v>
      </c>
      <c r="G1301" s="4">
        <v>13.87</v>
      </c>
      <c r="H1301" s="4">
        <v>1.26</v>
      </c>
      <c r="I1301" s="4">
        <v>12.61</v>
      </c>
      <c r="J1301" s="4">
        <v>13.860000000000001</v>
      </c>
      <c r="K1301" s="4">
        <v>1.26</v>
      </c>
      <c r="L1301" s="4">
        <v>12.600000000000001</v>
      </c>
    </row>
    <row r="1302" spans="1:12" outlineLevel="2" x14ac:dyDescent="0.25">
      <c r="A1302" s="7">
        <v>41</v>
      </c>
      <c r="B1302" s="7">
        <v>50750</v>
      </c>
      <c r="C1302" s="7" t="s">
        <v>1326</v>
      </c>
      <c r="D1302" s="4">
        <v>10.95</v>
      </c>
      <c r="E1302" s="4">
        <v>2.6</v>
      </c>
      <c r="F1302" s="4">
        <v>8.35</v>
      </c>
      <c r="G1302" s="4">
        <v>5.4799999999999995</v>
      </c>
      <c r="H1302" s="4">
        <v>1.3</v>
      </c>
      <c r="I1302" s="4">
        <v>4.18</v>
      </c>
      <c r="J1302" s="4">
        <v>5.47</v>
      </c>
      <c r="K1302" s="4">
        <v>1.3</v>
      </c>
      <c r="L1302" s="4">
        <v>4.17</v>
      </c>
    </row>
    <row r="1303" spans="1:12" outlineLevel="2" x14ac:dyDescent="0.25">
      <c r="A1303" s="7">
        <v>41</v>
      </c>
      <c r="B1303" s="7">
        <v>50870</v>
      </c>
      <c r="C1303" s="7" t="s">
        <v>1327</v>
      </c>
      <c r="D1303" s="4">
        <v>0.8</v>
      </c>
      <c r="E1303" s="4">
        <v>0.26</v>
      </c>
      <c r="F1303" s="4">
        <v>0.54</v>
      </c>
      <c r="G1303" s="4">
        <v>0.4</v>
      </c>
      <c r="H1303" s="4">
        <v>0.13</v>
      </c>
      <c r="I1303" s="4">
        <v>0.27</v>
      </c>
      <c r="J1303" s="4">
        <v>0.4</v>
      </c>
      <c r="K1303" s="4">
        <v>0.13</v>
      </c>
      <c r="L1303" s="4">
        <v>0.27</v>
      </c>
    </row>
    <row r="1304" spans="1:12" outlineLevel="2" x14ac:dyDescent="0.25">
      <c r="A1304" s="7">
        <v>41</v>
      </c>
      <c r="B1304" s="7">
        <v>52300</v>
      </c>
      <c r="C1304" s="7" t="s">
        <v>1328</v>
      </c>
      <c r="D1304" s="4">
        <v>86.850000000000009</v>
      </c>
      <c r="E1304" s="4">
        <v>3.73</v>
      </c>
      <c r="F1304" s="4">
        <v>83.12</v>
      </c>
      <c r="G1304" s="4">
        <v>43.43</v>
      </c>
      <c r="H1304" s="4">
        <v>1.87</v>
      </c>
      <c r="I1304" s="4">
        <v>41.56</v>
      </c>
      <c r="J1304" s="4">
        <v>43.42</v>
      </c>
      <c r="K1304" s="4">
        <v>1.8599999999999999</v>
      </c>
      <c r="L1304" s="4">
        <v>41.56</v>
      </c>
    </row>
    <row r="1305" spans="1:12" outlineLevel="2" x14ac:dyDescent="0.25">
      <c r="A1305" s="7">
        <v>41</v>
      </c>
      <c r="B1305" s="7">
        <v>52550</v>
      </c>
      <c r="C1305" s="7" t="s">
        <v>1329</v>
      </c>
      <c r="D1305" s="4">
        <v>6.96</v>
      </c>
      <c r="E1305" s="4">
        <v>0.56999999999999995</v>
      </c>
      <c r="F1305" s="4">
        <v>6.39</v>
      </c>
      <c r="G1305" s="4">
        <v>3.49</v>
      </c>
      <c r="H1305" s="4">
        <v>0.28999999999999998</v>
      </c>
      <c r="I1305" s="4">
        <v>3.2</v>
      </c>
      <c r="J1305" s="4">
        <v>3.4699999999999993</v>
      </c>
      <c r="K1305" s="4">
        <v>0.27999999999999997</v>
      </c>
      <c r="L1305" s="4">
        <v>3.1899999999999995</v>
      </c>
    </row>
    <row r="1306" spans="1:12" outlineLevel="2" x14ac:dyDescent="0.25">
      <c r="A1306" s="7">
        <v>41</v>
      </c>
      <c r="B1306" s="7">
        <v>53820</v>
      </c>
      <c r="C1306" s="7" t="s">
        <v>1330</v>
      </c>
      <c r="D1306" s="4">
        <v>16.55</v>
      </c>
      <c r="E1306" s="4">
        <v>1.75</v>
      </c>
      <c r="F1306" s="4">
        <v>14.8</v>
      </c>
      <c r="G1306" s="4">
        <v>8.2800000000000011</v>
      </c>
      <c r="H1306" s="4">
        <v>0.88</v>
      </c>
      <c r="I1306" s="4">
        <v>7.4</v>
      </c>
      <c r="J1306" s="4">
        <v>8.27</v>
      </c>
      <c r="K1306" s="4">
        <v>0.87</v>
      </c>
      <c r="L1306" s="4">
        <v>7.4</v>
      </c>
    </row>
    <row r="1307" spans="1:12" outlineLevel="2" x14ac:dyDescent="0.25">
      <c r="A1307" s="7">
        <v>41</v>
      </c>
      <c r="B1307" s="7">
        <v>55310</v>
      </c>
      <c r="C1307" s="7" t="s">
        <v>1331</v>
      </c>
      <c r="D1307" s="4">
        <v>87.9</v>
      </c>
      <c r="E1307" s="4">
        <v>9.07</v>
      </c>
      <c r="F1307" s="4">
        <v>78.83</v>
      </c>
      <c r="G1307" s="4">
        <v>43.96</v>
      </c>
      <c r="H1307" s="4">
        <v>4.54</v>
      </c>
      <c r="I1307" s="4">
        <v>39.42</v>
      </c>
      <c r="J1307" s="4">
        <v>43.94</v>
      </c>
      <c r="K1307" s="4">
        <v>4.53</v>
      </c>
      <c r="L1307" s="4">
        <v>39.409999999999997</v>
      </c>
    </row>
    <row r="1308" spans="1:12" outlineLevel="2" x14ac:dyDescent="0.25">
      <c r="A1308" s="7">
        <v>41</v>
      </c>
      <c r="B1308" s="7">
        <v>55520</v>
      </c>
      <c r="C1308" s="7" t="s">
        <v>1332</v>
      </c>
      <c r="D1308" s="4">
        <v>21.33</v>
      </c>
      <c r="E1308" s="4">
        <v>4.6100000000000003</v>
      </c>
      <c r="F1308" s="4">
        <v>16.72</v>
      </c>
      <c r="G1308" s="4">
        <v>10.67</v>
      </c>
      <c r="H1308" s="4">
        <v>2.31</v>
      </c>
      <c r="I1308" s="4">
        <v>8.36</v>
      </c>
      <c r="J1308" s="4">
        <v>10.66</v>
      </c>
      <c r="K1308" s="4">
        <v>2.3000000000000003</v>
      </c>
      <c r="L1308" s="4">
        <v>8.36</v>
      </c>
    </row>
    <row r="1309" spans="1:12" outlineLevel="2" x14ac:dyDescent="0.25">
      <c r="A1309" s="7">
        <v>41</v>
      </c>
      <c r="B1309" s="7">
        <v>55700</v>
      </c>
      <c r="C1309" s="7" t="s">
        <v>1333</v>
      </c>
      <c r="D1309" s="4">
        <v>4.24</v>
      </c>
      <c r="E1309" s="4">
        <v>0.45</v>
      </c>
      <c r="F1309" s="4">
        <v>3.79</v>
      </c>
      <c r="G1309" s="4">
        <v>2.13</v>
      </c>
      <c r="H1309" s="4">
        <v>0.23</v>
      </c>
      <c r="I1309" s="4">
        <v>1.9</v>
      </c>
      <c r="J1309" s="4">
        <v>2.1100000000000003</v>
      </c>
      <c r="K1309" s="4">
        <v>0.22</v>
      </c>
      <c r="L1309" s="4">
        <v>1.8900000000000001</v>
      </c>
    </row>
    <row r="1310" spans="1:12" outlineLevel="2" x14ac:dyDescent="0.25">
      <c r="A1310" s="7">
        <v>41</v>
      </c>
      <c r="B1310" s="7">
        <v>57000</v>
      </c>
      <c r="C1310" s="7" t="s">
        <v>1334</v>
      </c>
      <c r="D1310" s="4">
        <v>7</v>
      </c>
      <c r="E1310" s="4">
        <v>2</v>
      </c>
      <c r="F1310" s="4">
        <v>5</v>
      </c>
      <c r="G1310" s="4">
        <v>3.5</v>
      </c>
      <c r="H1310" s="4">
        <v>1</v>
      </c>
      <c r="I1310" s="4">
        <v>2.5</v>
      </c>
      <c r="J1310" s="4">
        <v>3.5</v>
      </c>
      <c r="K1310" s="4">
        <v>1</v>
      </c>
      <c r="L1310" s="4">
        <v>2.5</v>
      </c>
    </row>
    <row r="1311" spans="1:12" outlineLevel="2" x14ac:dyDescent="0.25">
      <c r="A1311" s="7">
        <v>41</v>
      </c>
      <c r="B1311" s="7">
        <v>57070</v>
      </c>
      <c r="C1311" s="7" t="s">
        <v>1335</v>
      </c>
      <c r="D1311" s="4">
        <v>12.85</v>
      </c>
      <c r="E1311" s="4">
        <v>2.08</v>
      </c>
      <c r="F1311" s="4">
        <v>10.77</v>
      </c>
      <c r="G1311" s="4">
        <v>6.43</v>
      </c>
      <c r="H1311" s="4">
        <v>1.04</v>
      </c>
      <c r="I1311" s="4">
        <v>5.39</v>
      </c>
      <c r="J1311" s="4">
        <v>6.42</v>
      </c>
      <c r="K1311" s="4">
        <v>1.04</v>
      </c>
      <c r="L1311" s="4">
        <v>5.38</v>
      </c>
    </row>
    <row r="1312" spans="1:12" outlineLevel="2" x14ac:dyDescent="0.25">
      <c r="A1312" s="7">
        <v>41</v>
      </c>
      <c r="B1312" s="7">
        <v>58000</v>
      </c>
      <c r="C1312" s="7" t="s">
        <v>1336</v>
      </c>
      <c r="D1312" s="4">
        <v>488.72</v>
      </c>
      <c r="E1312" s="4">
        <v>78.81</v>
      </c>
      <c r="F1312" s="4">
        <v>409.91</v>
      </c>
      <c r="G1312" s="4">
        <v>244.37</v>
      </c>
      <c r="H1312" s="4">
        <v>39.409999999999997</v>
      </c>
      <c r="I1312" s="4">
        <v>204.96</v>
      </c>
      <c r="J1312" s="4">
        <v>244.35000000000002</v>
      </c>
      <c r="K1312" s="4">
        <v>39.400000000000006</v>
      </c>
      <c r="L1312" s="4">
        <v>204.95000000000002</v>
      </c>
    </row>
    <row r="1313" spans="1:12" outlineLevel="2" x14ac:dyDescent="0.25">
      <c r="A1313" s="7">
        <v>41</v>
      </c>
      <c r="B1313" s="7">
        <v>58060</v>
      </c>
      <c r="C1313" s="7" t="s">
        <v>1337</v>
      </c>
      <c r="D1313" s="4">
        <v>1029.5</v>
      </c>
      <c r="E1313" s="4">
        <v>0.55000000000000004</v>
      </c>
      <c r="F1313" s="4">
        <v>1028.95</v>
      </c>
      <c r="G1313" s="4">
        <v>514.76</v>
      </c>
      <c r="H1313" s="4">
        <v>0.28000000000000003</v>
      </c>
      <c r="I1313" s="4">
        <v>514.48</v>
      </c>
      <c r="J1313" s="4">
        <v>514.74</v>
      </c>
      <c r="K1313" s="4">
        <v>0.27</v>
      </c>
      <c r="L1313" s="4">
        <v>514.47</v>
      </c>
    </row>
    <row r="1314" spans="1:12" outlineLevel="2" x14ac:dyDescent="0.25">
      <c r="A1314" s="7">
        <v>41</v>
      </c>
      <c r="B1314" s="7">
        <v>58270</v>
      </c>
      <c r="C1314" s="7" t="s">
        <v>1338</v>
      </c>
      <c r="D1314" s="4">
        <v>82.759999999999991</v>
      </c>
      <c r="E1314" s="4">
        <v>9.7899999999999991</v>
      </c>
      <c r="F1314" s="4">
        <v>72.97</v>
      </c>
      <c r="G1314" s="4">
        <v>41.39</v>
      </c>
      <c r="H1314" s="4">
        <v>4.9000000000000004</v>
      </c>
      <c r="I1314" s="4">
        <v>36.49</v>
      </c>
      <c r="J1314" s="4">
        <v>41.37</v>
      </c>
      <c r="K1314" s="4">
        <v>4.8899999999999988</v>
      </c>
      <c r="L1314" s="4">
        <v>36.479999999999997</v>
      </c>
    </row>
    <row r="1315" spans="1:12" outlineLevel="2" x14ac:dyDescent="0.25">
      <c r="A1315" s="7">
        <v>41</v>
      </c>
      <c r="B1315" s="7">
        <v>58330</v>
      </c>
      <c r="C1315" s="7" t="s">
        <v>1339</v>
      </c>
      <c r="D1315" s="4">
        <v>56.930000000000007</v>
      </c>
      <c r="E1315" s="4">
        <v>17.05</v>
      </c>
      <c r="F1315" s="4">
        <v>39.880000000000003</v>
      </c>
      <c r="G1315" s="4">
        <v>28.47</v>
      </c>
      <c r="H1315" s="4">
        <v>8.5299999999999994</v>
      </c>
      <c r="I1315" s="4">
        <v>19.940000000000001</v>
      </c>
      <c r="J1315" s="4">
        <v>28.46</v>
      </c>
      <c r="K1315" s="4">
        <v>8.5200000000000014</v>
      </c>
      <c r="L1315" s="4">
        <v>19.940000000000001</v>
      </c>
    </row>
    <row r="1316" spans="1:12" outlineLevel="2" x14ac:dyDescent="0.25">
      <c r="A1316" s="7">
        <v>41</v>
      </c>
      <c r="B1316" s="7">
        <v>59230</v>
      </c>
      <c r="C1316" s="7" t="s">
        <v>1340</v>
      </c>
      <c r="D1316" s="4">
        <v>87.42</v>
      </c>
      <c r="E1316" s="4">
        <v>22.36</v>
      </c>
      <c r="F1316" s="4">
        <v>65.06</v>
      </c>
      <c r="G1316" s="4">
        <v>43.71</v>
      </c>
      <c r="H1316" s="4">
        <v>11.18</v>
      </c>
      <c r="I1316" s="4">
        <v>32.53</v>
      </c>
      <c r="J1316" s="4">
        <v>43.71</v>
      </c>
      <c r="K1316" s="4">
        <v>11.18</v>
      </c>
      <c r="L1316" s="4">
        <v>32.53</v>
      </c>
    </row>
    <row r="1317" spans="1:12" outlineLevel="2" x14ac:dyDescent="0.25">
      <c r="A1317" s="7">
        <v>41</v>
      </c>
      <c r="B1317" s="7">
        <v>59370</v>
      </c>
      <c r="C1317" s="7" t="s">
        <v>1341</v>
      </c>
      <c r="D1317" s="4">
        <v>38.04</v>
      </c>
      <c r="E1317" s="4">
        <v>5.6899999999999995</v>
      </c>
      <c r="F1317" s="4">
        <v>32.349999999999994</v>
      </c>
      <c r="G1317" s="4">
        <v>19.03</v>
      </c>
      <c r="H1317" s="4">
        <v>2.85</v>
      </c>
      <c r="I1317" s="4">
        <v>16.18</v>
      </c>
      <c r="J1317" s="4">
        <v>19.009999999999994</v>
      </c>
      <c r="K1317" s="4">
        <v>2.8399999999999994</v>
      </c>
      <c r="L1317" s="4">
        <v>16.169999999999995</v>
      </c>
    </row>
    <row r="1318" spans="1:12" outlineLevel="2" x14ac:dyDescent="0.25">
      <c r="A1318" s="7">
        <v>41</v>
      </c>
      <c r="B1318" s="7">
        <v>60250</v>
      </c>
      <c r="C1318" s="7" t="s">
        <v>1342</v>
      </c>
      <c r="D1318" s="4">
        <v>126.4</v>
      </c>
      <c r="E1318" s="4">
        <v>30.73</v>
      </c>
      <c r="F1318" s="4">
        <v>95.67</v>
      </c>
      <c r="G1318" s="4">
        <v>63.21</v>
      </c>
      <c r="H1318" s="4">
        <v>15.37</v>
      </c>
      <c r="I1318" s="4">
        <v>47.84</v>
      </c>
      <c r="J1318" s="4">
        <v>63.19</v>
      </c>
      <c r="K1318" s="4">
        <v>15.360000000000001</v>
      </c>
      <c r="L1318" s="4">
        <v>47.83</v>
      </c>
    </row>
    <row r="1319" spans="1:12" outlineLevel="2" x14ac:dyDescent="0.25">
      <c r="A1319" s="7">
        <v>41</v>
      </c>
      <c r="B1319" s="7">
        <v>60400</v>
      </c>
      <c r="C1319" s="7" t="s">
        <v>1343</v>
      </c>
      <c r="D1319" s="4">
        <v>998.8</v>
      </c>
      <c r="E1319" s="4">
        <v>40.25</v>
      </c>
      <c r="F1319" s="4">
        <v>958.55</v>
      </c>
      <c r="G1319" s="4">
        <v>499.40999999999997</v>
      </c>
      <c r="H1319" s="4">
        <v>20.13</v>
      </c>
      <c r="I1319" s="4">
        <v>479.28</v>
      </c>
      <c r="J1319" s="4">
        <v>499.39</v>
      </c>
      <c r="K1319" s="4">
        <v>20.12</v>
      </c>
      <c r="L1319" s="4">
        <v>479.27</v>
      </c>
    </row>
    <row r="1320" spans="1:12" outlineLevel="2" x14ac:dyDescent="0.25">
      <c r="A1320" s="7">
        <v>41</v>
      </c>
      <c r="B1320" s="7">
        <v>61038</v>
      </c>
      <c r="C1320" s="7" t="s">
        <v>1344</v>
      </c>
      <c r="D1320" s="4">
        <v>14.85</v>
      </c>
      <c r="E1320" s="4">
        <v>2.0100000000000002</v>
      </c>
      <c r="F1320" s="4">
        <v>12.84</v>
      </c>
      <c r="G1320" s="4">
        <v>7.43</v>
      </c>
      <c r="H1320" s="4">
        <v>1.01</v>
      </c>
      <c r="I1320" s="4">
        <v>6.42</v>
      </c>
      <c r="J1320" s="4">
        <v>7.42</v>
      </c>
      <c r="K1320" s="4">
        <v>1.0000000000000002</v>
      </c>
      <c r="L1320" s="4">
        <v>6.42</v>
      </c>
    </row>
    <row r="1321" spans="1:12" outlineLevel="2" x14ac:dyDescent="0.25">
      <c r="A1321" s="7">
        <v>41</v>
      </c>
      <c r="B1321" s="7">
        <v>61085</v>
      </c>
      <c r="C1321" s="7" t="s">
        <v>1345</v>
      </c>
      <c r="D1321" s="4">
        <v>133.53</v>
      </c>
      <c r="E1321" s="4">
        <v>31.26</v>
      </c>
      <c r="F1321" s="4">
        <v>102.27</v>
      </c>
      <c r="G1321" s="4">
        <v>66.77</v>
      </c>
      <c r="H1321" s="4">
        <v>15.63</v>
      </c>
      <c r="I1321" s="4">
        <v>51.14</v>
      </c>
      <c r="J1321" s="4">
        <v>66.759999999999991</v>
      </c>
      <c r="K1321" s="4">
        <v>15.63</v>
      </c>
      <c r="L1321" s="4">
        <v>51.129999999999995</v>
      </c>
    </row>
    <row r="1322" spans="1:12" outlineLevel="2" x14ac:dyDescent="0.25">
      <c r="A1322" s="7">
        <v>41</v>
      </c>
      <c r="B1322" s="7">
        <v>61140</v>
      </c>
      <c r="C1322" s="7" t="s">
        <v>1346</v>
      </c>
      <c r="D1322" s="4">
        <v>385.26000000000005</v>
      </c>
      <c r="E1322" s="4">
        <v>10.6</v>
      </c>
      <c r="F1322" s="4">
        <v>374.66</v>
      </c>
      <c r="G1322" s="4">
        <v>192.63000000000002</v>
      </c>
      <c r="H1322" s="4">
        <v>5.3</v>
      </c>
      <c r="I1322" s="4">
        <v>187.33</v>
      </c>
      <c r="J1322" s="4">
        <v>192.63000000000002</v>
      </c>
      <c r="K1322" s="4">
        <v>5.3</v>
      </c>
      <c r="L1322" s="4">
        <v>187.33</v>
      </c>
    </row>
    <row r="1323" spans="1:12" outlineLevel="2" x14ac:dyDescent="0.25">
      <c r="A1323" s="7">
        <v>41</v>
      </c>
      <c r="B1323" s="7">
        <v>61249</v>
      </c>
      <c r="C1323" s="7" t="s">
        <v>1347</v>
      </c>
      <c r="D1323" s="4">
        <v>1025.98</v>
      </c>
      <c r="E1323" s="4">
        <v>67.430000000000007</v>
      </c>
      <c r="F1323" s="4">
        <v>958.55</v>
      </c>
      <c r="G1323" s="4">
        <v>513</v>
      </c>
      <c r="H1323" s="4">
        <v>33.72</v>
      </c>
      <c r="I1323" s="4">
        <v>479.28</v>
      </c>
      <c r="J1323" s="4">
        <v>512.98</v>
      </c>
      <c r="K1323" s="4">
        <v>33.710000000000008</v>
      </c>
      <c r="L1323" s="4">
        <v>479.27</v>
      </c>
    </row>
    <row r="1324" spans="1:12" outlineLevel="2" x14ac:dyDescent="0.25">
      <c r="A1324" s="7">
        <v>41</v>
      </c>
      <c r="B1324" s="7">
        <v>61332</v>
      </c>
      <c r="C1324" s="7" t="s">
        <v>1348</v>
      </c>
      <c r="D1324" s="4">
        <v>220.62</v>
      </c>
      <c r="E1324" s="4">
        <v>0</v>
      </c>
      <c r="F1324" s="4">
        <v>220.62</v>
      </c>
      <c r="G1324" s="4">
        <v>110.31</v>
      </c>
      <c r="H1324" s="4">
        <v>0</v>
      </c>
      <c r="I1324" s="4">
        <v>110.31</v>
      </c>
      <c r="J1324" s="4">
        <v>110.31</v>
      </c>
      <c r="K1324" s="4">
        <v>0</v>
      </c>
      <c r="L1324" s="4">
        <v>110.31</v>
      </c>
    </row>
    <row r="1325" spans="1:12" outlineLevel="2" x14ac:dyDescent="0.25">
      <c r="A1325" s="7">
        <v>41</v>
      </c>
      <c r="B1325" s="7">
        <v>61333</v>
      </c>
      <c r="C1325" s="7" t="s">
        <v>1349</v>
      </c>
      <c r="D1325" s="4">
        <v>142.51</v>
      </c>
      <c r="E1325" s="4">
        <v>0</v>
      </c>
      <c r="F1325" s="4">
        <v>142.51</v>
      </c>
      <c r="G1325" s="4">
        <v>71.260000000000005</v>
      </c>
      <c r="H1325" s="4">
        <v>0</v>
      </c>
      <c r="I1325" s="4">
        <v>71.260000000000005</v>
      </c>
      <c r="J1325" s="4">
        <v>71.249999999999986</v>
      </c>
      <c r="K1325" s="4">
        <v>0</v>
      </c>
      <c r="L1325" s="4">
        <v>71.249999999999986</v>
      </c>
    </row>
    <row r="1326" spans="1:12" s="6" customFormat="1" outlineLevel="1" x14ac:dyDescent="0.25">
      <c r="A1326" s="8" t="s">
        <v>2829</v>
      </c>
      <c r="B1326" s="8"/>
      <c r="C1326" s="8"/>
      <c r="D1326" s="9">
        <f t="shared" ref="D1326:L1326" si="40">SUBTOTAL(9,D1285:D1325)</f>
        <v>26192.669999999991</v>
      </c>
      <c r="E1326" s="9">
        <f t="shared" si="40"/>
        <v>1078.7700000000002</v>
      </c>
      <c r="F1326" s="9">
        <f t="shared" si="40"/>
        <v>25113.899999999994</v>
      </c>
      <c r="G1326" s="9">
        <f t="shared" si="40"/>
        <v>13096.649999999998</v>
      </c>
      <c r="H1326" s="9">
        <f t="shared" si="40"/>
        <v>539.54</v>
      </c>
      <c r="I1326" s="9">
        <f t="shared" si="40"/>
        <v>12557.11</v>
      </c>
      <c r="J1326" s="9">
        <f t="shared" si="40"/>
        <v>13096.02</v>
      </c>
      <c r="K1326" s="9">
        <f t="shared" si="40"/>
        <v>539.22999999999979</v>
      </c>
      <c r="L1326" s="9">
        <f t="shared" si="40"/>
        <v>12556.79</v>
      </c>
    </row>
    <row r="1327" spans="1:12" outlineLevel="2" x14ac:dyDescent="0.25">
      <c r="A1327" s="7">
        <v>42</v>
      </c>
      <c r="B1327" s="7">
        <v>10420</v>
      </c>
      <c r="C1327" s="7" t="s">
        <v>1356</v>
      </c>
      <c r="D1327" s="4">
        <v>4009.1000000000004</v>
      </c>
      <c r="E1327" s="4">
        <v>886.78</v>
      </c>
      <c r="F1327" s="4">
        <v>3122.32</v>
      </c>
      <c r="G1327" s="4">
        <v>2004.5500000000002</v>
      </c>
      <c r="H1327" s="4">
        <v>443.39</v>
      </c>
      <c r="I1327" s="4">
        <v>1561.16</v>
      </c>
      <c r="J1327" s="4">
        <v>2004.5500000000002</v>
      </c>
      <c r="K1327" s="4">
        <v>443.39</v>
      </c>
      <c r="L1327" s="4">
        <v>1561.16</v>
      </c>
    </row>
    <row r="1328" spans="1:12" outlineLevel="2" x14ac:dyDescent="0.25">
      <c r="A1328" s="7">
        <v>42</v>
      </c>
      <c r="B1328" s="7">
        <v>40413</v>
      </c>
      <c r="C1328" s="7" t="s">
        <v>735</v>
      </c>
      <c r="D1328" s="4">
        <v>46.13</v>
      </c>
      <c r="E1328" s="4">
        <v>9.8800000000000008</v>
      </c>
      <c r="F1328" s="4">
        <v>36.25</v>
      </c>
      <c r="G1328" s="4">
        <v>23.07</v>
      </c>
      <c r="H1328" s="4">
        <v>4.9400000000000004</v>
      </c>
      <c r="I1328" s="4">
        <v>18.13</v>
      </c>
      <c r="J1328" s="4">
        <v>23.060000000000002</v>
      </c>
      <c r="K1328" s="4">
        <v>4.9400000000000004</v>
      </c>
      <c r="L1328" s="4">
        <v>18.12</v>
      </c>
    </row>
    <row r="1329" spans="1:12" outlineLevel="2" x14ac:dyDescent="0.25">
      <c r="A1329" s="7">
        <v>42</v>
      </c>
      <c r="B1329" s="7">
        <v>40704</v>
      </c>
      <c r="C1329" s="7" t="s">
        <v>343</v>
      </c>
      <c r="D1329" s="4">
        <v>48.78</v>
      </c>
      <c r="E1329" s="4">
        <v>10.42</v>
      </c>
      <c r="F1329" s="4">
        <v>38.36</v>
      </c>
      <c r="G1329" s="4">
        <v>24.39</v>
      </c>
      <c r="H1329" s="4">
        <v>5.21</v>
      </c>
      <c r="I1329" s="4">
        <v>19.18</v>
      </c>
      <c r="J1329" s="4">
        <v>24.39</v>
      </c>
      <c r="K1329" s="4">
        <v>5.21</v>
      </c>
      <c r="L1329" s="4">
        <v>19.18</v>
      </c>
    </row>
    <row r="1330" spans="1:12" outlineLevel="2" x14ac:dyDescent="0.25">
      <c r="A1330" s="7">
        <v>42</v>
      </c>
      <c r="B1330" s="7">
        <v>40822</v>
      </c>
      <c r="C1330" s="7" t="s">
        <v>472</v>
      </c>
      <c r="D1330" s="4">
        <v>9.129999999999999</v>
      </c>
      <c r="E1330" s="4">
        <v>4.16</v>
      </c>
      <c r="F1330" s="4">
        <v>4.97</v>
      </c>
      <c r="G1330" s="4">
        <v>4.57</v>
      </c>
      <c r="H1330" s="4">
        <v>2.08</v>
      </c>
      <c r="I1330" s="4">
        <v>2.4900000000000002</v>
      </c>
      <c r="J1330" s="4">
        <v>4.5599999999999996</v>
      </c>
      <c r="K1330" s="4">
        <v>2.08</v>
      </c>
      <c r="L1330" s="4">
        <v>2.4799999999999995</v>
      </c>
    </row>
    <row r="1331" spans="1:12" outlineLevel="2" x14ac:dyDescent="0.25">
      <c r="A1331" s="7">
        <v>42</v>
      </c>
      <c r="B1331" s="7">
        <v>41183</v>
      </c>
      <c r="C1331" s="7" t="s">
        <v>207</v>
      </c>
      <c r="D1331" s="4">
        <v>16.14</v>
      </c>
      <c r="E1331" s="4">
        <v>7.86</v>
      </c>
      <c r="F1331" s="4">
        <v>8.2800000000000011</v>
      </c>
      <c r="G1331" s="4">
        <v>8.08</v>
      </c>
      <c r="H1331" s="4">
        <v>3.9400000000000004</v>
      </c>
      <c r="I1331" s="4">
        <v>4.1400000000000006</v>
      </c>
      <c r="J1331" s="4">
        <v>8.06</v>
      </c>
      <c r="K1331" s="4">
        <v>3.92</v>
      </c>
      <c r="L1331" s="4">
        <v>4.1400000000000006</v>
      </c>
    </row>
    <row r="1332" spans="1:12" outlineLevel="2" x14ac:dyDescent="0.25">
      <c r="A1332" s="7">
        <v>42</v>
      </c>
      <c r="B1332" s="7">
        <v>41212</v>
      </c>
      <c r="C1332" s="7" t="s">
        <v>838</v>
      </c>
      <c r="D1332" s="4">
        <v>274.27</v>
      </c>
      <c r="E1332" s="4">
        <v>29.57</v>
      </c>
      <c r="F1332" s="4">
        <v>244.70000000000002</v>
      </c>
      <c r="G1332" s="4">
        <v>137.14000000000001</v>
      </c>
      <c r="H1332" s="4">
        <v>14.79</v>
      </c>
      <c r="I1332" s="4">
        <v>122.35000000000001</v>
      </c>
      <c r="J1332" s="4">
        <v>137.13</v>
      </c>
      <c r="K1332" s="4">
        <v>14.779999999999998</v>
      </c>
      <c r="L1332" s="4">
        <v>122.35000000000001</v>
      </c>
    </row>
    <row r="1333" spans="1:12" outlineLevel="2" x14ac:dyDescent="0.25">
      <c r="A1333" s="7">
        <v>42</v>
      </c>
      <c r="B1333" s="7">
        <v>41260</v>
      </c>
      <c r="C1333" s="7" t="s">
        <v>1357</v>
      </c>
      <c r="D1333" s="4">
        <v>69.55</v>
      </c>
      <c r="E1333" s="4">
        <v>15.91</v>
      </c>
      <c r="F1333" s="4">
        <v>53.64</v>
      </c>
      <c r="G1333" s="4">
        <v>34.78</v>
      </c>
      <c r="H1333" s="4">
        <v>7.96</v>
      </c>
      <c r="I1333" s="4">
        <v>26.82</v>
      </c>
      <c r="J1333" s="4">
        <v>34.770000000000003</v>
      </c>
      <c r="K1333" s="4">
        <v>7.95</v>
      </c>
      <c r="L1333" s="4">
        <v>26.82</v>
      </c>
    </row>
    <row r="1334" spans="1:12" outlineLevel="2" x14ac:dyDescent="0.25">
      <c r="A1334" s="7">
        <v>42</v>
      </c>
      <c r="B1334" s="7">
        <v>42326</v>
      </c>
      <c r="C1334" s="7" t="s">
        <v>349</v>
      </c>
      <c r="D1334" s="4">
        <v>8.67</v>
      </c>
      <c r="E1334" s="4">
        <v>4.24</v>
      </c>
      <c r="F1334" s="4">
        <v>4.43</v>
      </c>
      <c r="G1334" s="4">
        <v>4.34</v>
      </c>
      <c r="H1334" s="4">
        <v>2.12</v>
      </c>
      <c r="I1334" s="4">
        <v>2.2200000000000002</v>
      </c>
      <c r="J1334" s="4">
        <v>4.33</v>
      </c>
      <c r="K1334" s="4">
        <v>2.12</v>
      </c>
      <c r="L1334" s="4">
        <v>2.2099999999999995</v>
      </c>
    </row>
    <row r="1335" spans="1:12" outlineLevel="2" x14ac:dyDescent="0.25">
      <c r="A1335" s="7">
        <v>42</v>
      </c>
      <c r="B1335" s="7">
        <v>42410</v>
      </c>
      <c r="C1335" s="7" t="s">
        <v>1358</v>
      </c>
      <c r="D1335" s="4">
        <v>36.74</v>
      </c>
      <c r="E1335" s="4">
        <v>14.22</v>
      </c>
      <c r="F1335" s="4">
        <v>22.52</v>
      </c>
      <c r="G1335" s="4">
        <v>18.37</v>
      </c>
      <c r="H1335" s="4">
        <v>7.11</v>
      </c>
      <c r="I1335" s="4">
        <v>11.26</v>
      </c>
      <c r="J1335" s="4">
        <v>18.37</v>
      </c>
      <c r="K1335" s="4">
        <v>7.11</v>
      </c>
      <c r="L1335" s="4">
        <v>11.26</v>
      </c>
    </row>
    <row r="1336" spans="1:12" outlineLevel="2" x14ac:dyDescent="0.25">
      <c r="A1336" s="7">
        <v>42</v>
      </c>
      <c r="B1336" s="7">
        <v>42490</v>
      </c>
      <c r="C1336" s="7" t="s">
        <v>1359</v>
      </c>
      <c r="D1336" s="4">
        <v>106.78999999999999</v>
      </c>
      <c r="E1336" s="4">
        <v>67.64</v>
      </c>
      <c r="F1336" s="4">
        <v>39.15</v>
      </c>
      <c r="G1336" s="4">
        <v>53.4</v>
      </c>
      <c r="H1336" s="4">
        <v>33.82</v>
      </c>
      <c r="I1336" s="4">
        <v>19.579999999999998</v>
      </c>
      <c r="J1336" s="4">
        <v>53.39</v>
      </c>
      <c r="K1336" s="4">
        <v>33.82</v>
      </c>
      <c r="L1336" s="4">
        <v>19.57</v>
      </c>
    </row>
    <row r="1337" spans="1:12" outlineLevel="2" x14ac:dyDescent="0.25">
      <c r="A1337" s="7">
        <v>42</v>
      </c>
      <c r="B1337" s="7">
        <v>43380</v>
      </c>
      <c r="C1337" s="7" t="s">
        <v>1360</v>
      </c>
      <c r="D1337" s="4">
        <v>21.32</v>
      </c>
      <c r="E1337" s="4">
        <v>10.99</v>
      </c>
      <c r="F1337" s="4">
        <v>10.33</v>
      </c>
      <c r="G1337" s="4">
        <v>10.67</v>
      </c>
      <c r="H1337" s="4">
        <v>5.5</v>
      </c>
      <c r="I1337" s="4">
        <v>5.17</v>
      </c>
      <c r="J1337" s="4">
        <v>10.65</v>
      </c>
      <c r="K1337" s="4">
        <v>5.49</v>
      </c>
      <c r="L1337" s="4">
        <v>5.16</v>
      </c>
    </row>
    <row r="1338" spans="1:12" outlineLevel="2" x14ac:dyDescent="0.25">
      <c r="A1338" s="7">
        <v>42</v>
      </c>
      <c r="B1338" s="7">
        <v>43432</v>
      </c>
      <c r="C1338" s="7" t="s">
        <v>308</v>
      </c>
      <c r="D1338" s="4">
        <v>49.83</v>
      </c>
      <c r="E1338" s="4">
        <v>21.87</v>
      </c>
      <c r="F1338" s="4">
        <v>27.96</v>
      </c>
      <c r="G1338" s="4">
        <v>24.92</v>
      </c>
      <c r="H1338" s="4">
        <v>10.94</v>
      </c>
      <c r="I1338" s="4">
        <v>13.98</v>
      </c>
      <c r="J1338" s="4">
        <v>24.910000000000004</v>
      </c>
      <c r="K1338" s="4">
        <v>10.930000000000001</v>
      </c>
      <c r="L1338" s="4">
        <v>13.98</v>
      </c>
    </row>
    <row r="1339" spans="1:12" outlineLevel="2" x14ac:dyDescent="0.25">
      <c r="A1339" s="7">
        <v>42</v>
      </c>
      <c r="B1339" s="7">
        <v>43460</v>
      </c>
      <c r="C1339" s="7" t="s">
        <v>1361</v>
      </c>
      <c r="D1339" s="4">
        <v>37</v>
      </c>
      <c r="E1339" s="4">
        <v>6.02</v>
      </c>
      <c r="F1339" s="4">
        <v>30.98</v>
      </c>
      <c r="G1339" s="4">
        <v>18.5</v>
      </c>
      <c r="H1339" s="4">
        <v>3.01</v>
      </c>
      <c r="I1339" s="4">
        <v>15.49</v>
      </c>
      <c r="J1339" s="4">
        <v>18.5</v>
      </c>
      <c r="K1339" s="4">
        <v>3.01</v>
      </c>
      <c r="L1339" s="4">
        <v>15.49</v>
      </c>
    </row>
    <row r="1340" spans="1:12" outlineLevel="2" x14ac:dyDescent="0.25">
      <c r="A1340" s="7">
        <v>42</v>
      </c>
      <c r="B1340" s="7">
        <v>43583</v>
      </c>
      <c r="C1340" s="7" t="s">
        <v>128</v>
      </c>
      <c r="D1340" s="4">
        <v>101.61</v>
      </c>
      <c r="E1340" s="4">
        <v>19.830000000000002</v>
      </c>
      <c r="F1340" s="4">
        <v>81.78</v>
      </c>
      <c r="G1340" s="4">
        <v>50.809999999999995</v>
      </c>
      <c r="H1340" s="4">
        <v>9.92</v>
      </c>
      <c r="I1340" s="4">
        <v>40.89</v>
      </c>
      <c r="J1340" s="4">
        <v>50.8</v>
      </c>
      <c r="K1340" s="4">
        <v>9.91</v>
      </c>
      <c r="L1340" s="4">
        <v>40.89</v>
      </c>
    </row>
    <row r="1341" spans="1:12" outlineLevel="2" x14ac:dyDescent="0.25">
      <c r="A1341" s="7">
        <v>42</v>
      </c>
      <c r="B1341" s="7">
        <v>43590</v>
      </c>
      <c r="C1341" s="7" t="s">
        <v>1362</v>
      </c>
      <c r="D1341" s="4">
        <v>40.730000000000004</v>
      </c>
      <c r="E1341" s="4">
        <v>12.47</v>
      </c>
      <c r="F1341" s="4">
        <v>28.26</v>
      </c>
      <c r="G1341" s="4">
        <v>20.37</v>
      </c>
      <c r="H1341" s="4">
        <v>6.24</v>
      </c>
      <c r="I1341" s="4">
        <v>14.13</v>
      </c>
      <c r="J1341" s="4">
        <v>20.36</v>
      </c>
      <c r="K1341" s="4">
        <v>6.23</v>
      </c>
      <c r="L1341" s="4">
        <v>14.13</v>
      </c>
    </row>
    <row r="1342" spans="1:12" outlineLevel="2" x14ac:dyDescent="0.25">
      <c r="A1342" s="7">
        <v>42</v>
      </c>
      <c r="B1342" s="7">
        <v>44214</v>
      </c>
      <c r="C1342" s="7" t="s">
        <v>284</v>
      </c>
      <c r="D1342" s="4">
        <v>80.72</v>
      </c>
      <c r="E1342" s="4">
        <v>9.16</v>
      </c>
      <c r="F1342" s="4">
        <v>71.56</v>
      </c>
      <c r="G1342" s="4">
        <v>40.36</v>
      </c>
      <c r="H1342" s="4">
        <v>4.58</v>
      </c>
      <c r="I1342" s="4">
        <v>35.78</v>
      </c>
      <c r="J1342" s="4">
        <v>40.36</v>
      </c>
      <c r="K1342" s="4">
        <v>4.58</v>
      </c>
      <c r="L1342" s="4">
        <v>35.78</v>
      </c>
    </row>
    <row r="1343" spans="1:12" outlineLevel="2" x14ac:dyDescent="0.25">
      <c r="A1343" s="7">
        <v>42</v>
      </c>
      <c r="B1343" s="7">
        <v>44257</v>
      </c>
      <c r="C1343" s="7" t="s">
        <v>285</v>
      </c>
      <c r="D1343" s="4">
        <v>106.00999999999999</v>
      </c>
      <c r="E1343" s="4">
        <v>12.73</v>
      </c>
      <c r="F1343" s="4">
        <v>93.28</v>
      </c>
      <c r="G1343" s="4">
        <v>53.010000000000005</v>
      </c>
      <c r="H1343" s="4">
        <v>6.3699999999999992</v>
      </c>
      <c r="I1343" s="4">
        <v>46.64</v>
      </c>
      <c r="J1343" s="4">
        <v>53</v>
      </c>
      <c r="K1343" s="4">
        <v>6.3599999999999994</v>
      </c>
      <c r="L1343" s="4">
        <v>46.64</v>
      </c>
    </row>
    <row r="1344" spans="1:12" outlineLevel="2" x14ac:dyDescent="0.25">
      <c r="A1344" s="7">
        <v>42</v>
      </c>
      <c r="B1344" s="7">
        <v>47033</v>
      </c>
      <c r="C1344" s="7" t="s">
        <v>48</v>
      </c>
      <c r="D1344" s="4">
        <v>18.350000000000001</v>
      </c>
      <c r="E1344" s="4">
        <v>6.26</v>
      </c>
      <c r="F1344" s="4">
        <v>12.09</v>
      </c>
      <c r="G1344" s="4">
        <v>9.18</v>
      </c>
      <c r="H1344" s="4">
        <v>3.13</v>
      </c>
      <c r="I1344" s="4">
        <v>6.05</v>
      </c>
      <c r="J1344" s="4">
        <v>9.17</v>
      </c>
      <c r="K1344" s="4">
        <v>3.13</v>
      </c>
      <c r="L1344" s="4">
        <v>6.04</v>
      </c>
    </row>
    <row r="1345" spans="1:12" outlineLevel="2" x14ac:dyDescent="0.25">
      <c r="A1345" s="7">
        <v>42</v>
      </c>
      <c r="B1345" s="7">
        <v>47056</v>
      </c>
      <c r="C1345" s="7" t="s">
        <v>21</v>
      </c>
      <c r="D1345" s="4">
        <v>9.26</v>
      </c>
      <c r="E1345" s="4">
        <v>4.54</v>
      </c>
      <c r="F1345" s="4">
        <v>4.72</v>
      </c>
      <c r="G1345" s="4">
        <v>4.63</v>
      </c>
      <c r="H1345" s="4">
        <v>2.27</v>
      </c>
      <c r="I1345" s="4">
        <v>2.36</v>
      </c>
      <c r="J1345" s="4">
        <v>4.63</v>
      </c>
      <c r="K1345" s="4">
        <v>2.27</v>
      </c>
      <c r="L1345" s="4">
        <v>2.36</v>
      </c>
    </row>
    <row r="1346" spans="1:12" outlineLevel="2" x14ac:dyDescent="0.25">
      <c r="A1346" s="7">
        <v>42</v>
      </c>
      <c r="B1346" s="7">
        <v>47072</v>
      </c>
      <c r="C1346" s="7" t="s">
        <v>22</v>
      </c>
      <c r="D1346" s="4">
        <v>285.67</v>
      </c>
      <c r="E1346" s="4">
        <v>13.5</v>
      </c>
      <c r="F1346" s="4">
        <v>272.17</v>
      </c>
      <c r="G1346" s="4">
        <v>142.84</v>
      </c>
      <c r="H1346" s="4">
        <v>6.75</v>
      </c>
      <c r="I1346" s="4">
        <v>136.09</v>
      </c>
      <c r="J1346" s="4">
        <v>142.83000000000001</v>
      </c>
      <c r="K1346" s="4">
        <v>6.75</v>
      </c>
      <c r="L1346" s="4">
        <v>136.08000000000001</v>
      </c>
    </row>
    <row r="1347" spans="1:12" outlineLevel="2" x14ac:dyDescent="0.25">
      <c r="A1347" s="7">
        <v>42</v>
      </c>
      <c r="B1347" s="7">
        <v>47098</v>
      </c>
      <c r="C1347" s="7" t="s">
        <v>25</v>
      </c>
      <c r="D1347" s="4">
        <v>217.14000000000001</v>
      </c>
      <c r="E1347" s="4">
        <v>29.42</v>
      </c>
      <c r="F1347" s="4">
        <v>187.72</v>
      </c>
      <c r="G1347" s="4">
        <v>108.59</v>
      </c>
      <c r="H1347" s="4">
        <v>14.72</v>
      </c>
      <c r="I1347" s="4">
        <v>93.87</v>
      </c>
      <c r="J1347" s="4">
        <v>108.55000000000001</v>
      </c>
      <c r="K1347" s="4">
        <v>14.7</v>
      </c>
      <c r="L1347" s="4">
        <v>93.850000000000009</v>
      </c>
    </row>
    <row r="1348" spans="1:12" outlineLevel="2" x14ac:dyDescent="0.25">
      <c r="A1348" s="7">
        <v>42</v>
      </c>
      <c r="B1348" s="7">
        <v>47137</v>
      </c>
      <c r="C1348" s="7" t="s">
        <v>217</v>
      </c>
      <c r="D1348" s="4">
        <v>20.340000000000003</v>
      </c>
      <c r="E1348" s="4">
        <v>6.3900000000000006</v>
      </c>
      <c r="F1348" s="4">
        <v>13.950000000000001</v>
      </c>
      <c r="G1348" s="4">
        <v>10.18</v>
      </c>
      <c r="H1348" s="4">
        <v>3.2</v>
      </c>
      <c r="I1348" s="4">
        <v>6.98</v>
      </c>
      <c r="J1348" s="4">
        <v>10.16</v>
      </c>
      <c r="K1348" s="4">
        <v>3.19</v>
      </c>
      <c r="L1348" s="4">
        <v>6.9700000000000006</v>
      </c>
    </row>
    <row r="1349" spans="1:12" outlineLevel="2" x14ac:dyDescent="0.25">
      <c r="A1349" s="7">
        <v>42</v>
      </c>
      <c r="B1349" s="7">
        <v>47189</v>
      </c>
      <c r="C1349" s="7" t="s">
        <v>30</v>
      </c>
      <c r="D1349" s="4">
        <v>11.43</v>
      </c>
      <c r="E1349" s="4">
        <v>6.79</v>
      </c>
      <c r="F1349" s="4">
        <v>4.6399999999999997</v>
      </c>
      <c r="G1349" s="4">
        <v>5.72</v>
      </c>
      <c r="H1349" s="4">
        <v>3.4</v>
      </c>
      <c r="I1349" s="4">
        <v>2.3199999999999998</v>
      </c>
      <c r="J1349" s="4">
        <v>5.71</v>
      </c>
      <c r="K1349" s="4">
        <v>3.39</v>
      </c>
      <c r="L1349" s="4">
        <v>2.3199999999999998</v>
      </c>
    </row>
    <row r="1350" spans="1:12" outlineLevel="2" x14ac:dyDescent="0.25">
      <c r="A1350" s="7">
        <v>42</v>
      </c>
      <c r="B1350" s="7">
        <v>51510</v>
      </c>
      <c r="C1350" s="7" t="s">
        <v>1363</v>
      </c>
      <c r="D1350" s="4">
        <v>35.450000000000003</v>
      </c>
      <c r="E1350" s="4">
        <v>14.65</v>
      </c>
      <c r="F1350" s="4">
        <v>20.8</v>
      </c>
      <c r="G1350" s="4">
        <v>17.73</v>
      </c>
      <c r="H1350" s="4">
        <v>7.33</v>
      </c>
      <c r="I1350" s="4">
        <v>10.4</v>
      </c>
      <c r="J1350" s="4">
        <v>17.72</v>
      </c>
      <c r="K1350" s="4">
        <v>7.32</v>
      </c>
      <c r="L1350" s="4">
        <v>10.4</v>
      </c>
    </row>
    <row r="1351" spans="1:12" outlineLevel="2" x14ac:dyDescent="0.25">
      <c r="A1351" s="7">
        <v>42</v>
      </c>
      <c r="B1351" s="7">
        <v>52150</v>
      </c>
      <c r="C1351" s="7" t="s">
        <v>1364</v>
      </c>
      <c r="D1351" s="4">
        <v>16.420000000000002</v>
      </c>
      <c r="E1351" s="4">
        <v>6.58</v>
      </c>
      <c r="F1351" s="4">
        <v>9.84</v>
      </c>
      <c r="G1351" s="4">
        <v>8.2100000000000009</v>
      </c>
      <c r="H1351" s="4">
        <v>3.29</v>
      </c>
      <c r="I1351" s="4">
        <v>4.92</v>
      </c>
      <c r="J1351" s="4">
        <v>8.2100000000000009</v>
      </c>
      <c r="K1351" s="4">
        <v>3.29</v>
      </c>
      <c r="L1351" s="4">
        <v>4.92</v>
      </c>
    </row>
    <row r="1352" spans="1:12" outlineLevel="2" x14ac:dyDescent="0.25">
      <c r="A1352" s="7">
        <v>42</v>
      </c>
      <c r="B1352" s="7">
        <v>52840</v>
      </c>
      <c r="C1352" s="7" t="s">
        <v>1365</v>
      </c>
      <c r="D1352" s="4">
        <v>45.290000000000006</v>
      </c>
      <c r="E1352" s="4">
        <v>12.7</v>
      </c>
      <c r="F1352" s="4">
        <v>32.590000000000003</v>
      </c>
      <c r="G1352" s="4">
        <v>22.65</v>
      </c>
      <c r="H1352" s="4">
        <v>6.35</v>
      </c>
      <c r="I1352" s="4">
        <v>16.3</v>
      </c>
      <c r="J1352" s="4">
        <v>22.64</v>
      </c>
      <c r="K1352" s="4">
        <v>6.35</v>
      </c>
      <c r="L1352" s="4">
        <v>16.290000000000003</v>
      </c>
    </row>
    <row r="1353" spans="1:12" outlineLevel="2" x14ac:dyDescent="0.25">
      <c r="A1353" s="7">
        <v>42</v>
      </c>
      <c r="B1353" s="7">
        <v>52960</v>
      </c>
      <c r="C1353" s="7" t="s">
        <v>1366</v>
      </c>
      <c r="D1353" s="4">
        <v>1.21</v>
      </c>
      <c r="E1353" s="4">
        <v>0.18</v>
      </c>
      <c r="F1353" s="4">
        <v>1.03</v>
      </c>
      <c r="G1353" s="4">
        <v>0.61</v>
      </c>
      <c r="H1353" s="4">
        <v>0.09</v>
      </c>
      <c r="I1353" s="4">
        <v>0.52</v>
      </c>
      <c r="J1353" s="4">
        <v>0.6</v>
      </c>
      <c r="K1353" s="4">
        <v>0.09</v>
      </c>
      <c r="L1353" s="4">
        <v>0.51</v>
      </c>
    </row>
    <row r="1354" spans="1:12" outlineLevel="2" x14ac:dyDescent="0.25">
      <c r="A1354" s="7">
        <v>42</v>
      </c>
      <c r="B1354" s="7">
        <v>54840</v>
      </c>
      <c r="C1354" s="7" t="s">
        <v>1367</v>
      </c>
      <c r="D1354" s="4">
        <v>2.5700000000000003</v>
      </c>
      <c r="E1354" s="4">
        <v>0.81</v>
      </c>
      <c r="F1354" s="4">
        <v>1.76</v>
      </c>
      <c r="G1354" s="4">
        <v>1.29</v>
      </c>
      <c r="H1354" s="4">
        <v>0.41</v>
      </c>
      <c r="I1354" s="4">
        <v>0.88</v>
      </c>
      <c r="J1354" s="4">
        <v>1.28</v>
      </c>
      <c r="K1354" s="4">
        <v>0.40000000000000008</v>
      </c>
      <c r="L1354" s="4">
        <v>0.88</v>
      </c>
    </row>
    <row r="1355" spans="1:12" outlineLevel="2" x14ac:dyDescent="0.25">
      <c r="A1355" s="7">
        <v>42</v>
      </c>
      <c r="B1355" s="7">
        <v>55540</v>
      </c>
      <c r="C1355" s="7" t="s">
        <v>1368</v>
      </c>
      <c r="D1355" s="4">
        <v>190.27</v>
      </c>
      <c r="E1355" s="4">
        <v>66.37</v>
      </c>
      <c r="F1355" s="4">
        <v>123.9</v>
      </c>
      <c r="G1355" s="4">
        <v>95.14</v>
      </c>
      <c r="H1355" s="4">
        <v>33.19</v>
      </c>
      <c r="I1355" s="4">
        <v>61.95</v>
      </c>
      <c r="J1355" s="4">
        <v>95.13000000000001</v>
      </c>
      <c r="K1355" s="4">
        <v>33.180000000000007</v>
      </c>
      <c r="L1355" s="4">
        <v>61.95</v>
      </c>
    </row>
    <row r="1356" spans="1:12" outlineLevel="2" x14ac:dyDescent="0.25">
      <c r="A1356" s="7">
        <v>42</v>
      </c>
      <c r="B1356" s="7">
        <v>60050</v>
      </c>
      <c r="C1356" s="7" t="s">
        <v>1369</v>
      </c>
      <c r="D1356" s="4">
        <v>24.94</v>
      </c>
      <c r="E1356" s="4">
        <v>0</v>
      </c>
      <c r="F1356" s="4">
        <v>24.94</v>
      </c>
      <c r="G1356" s="4">
        <v>12.47</v>
      </c>
      <c r="H1356" s="4">
        <v>0</v>
      </c>
      <c r="I1356" s="4">
        <v>12.47</v>
      </c>
      <c r="J1356" s="4">
        <v>12.47</v>
      </c>
      <c r="K1356" s="4">
        <v>0</v>
      </c>
      <c r="L1356" s="4">
        <v>12.47</v>
      </c>
    </row>
    <row r="1357" spans="1:12" outlineLevel="2" x14ac:dyDescent="0.25">
      <c r="A1357" s="7">
        <v>42</v>
      </c>
      <c r="B1357" s="7">
        <v>60140</v>
      </c>
      <c r="C1357" s="7" t="s">
        <v>1370</v>
      </c>
      <c r="D1357" s="4">
        <v>99.539999999999992</v>
      </c>
      <c r="E1357" s="4">
        <v>8.8800000000000008</v>
      </c>
      <c r="F1357" s="4">
        <v>90.66</v>
      </c>
      <c r="G1357" s="4">
        <v>49.769999999999996</v>
      </c>
      <c r="H1357" s="4">
        <v>4.4400000000000004</v>
      </c>
      <c r="I1357" s="4">
        <v>45.33</v>
      </c>
      <c r="J1357" s="4">
        <v>49.769999999999996</v>
      </c>
      <c r="K1357" s="4">
        <v>4.4400000000000004</v>
      </c>
      <c r="L1357" s="4">
        <v>45.33</v>
      </c>
    </row>
    <row r="1358" spans="1:12" outlineLevel="2" x14ac:dyDescent="0.25">
      <c r="A1358" s="7">
        <v>42</v>
      </c>
      <c r="B1358" s="7">
        <v>60160</v>
      </c>
      <c r="C1358" s="7" t="s">
        <v>1371</v>
      </c>
      <c r="D1358" s="4">
        <v>92.41</v>
      </c>
      <c r="E1358" s="4">
        <v>22.67</v>
      </c>
      <c r="F1358" s="4">
        <v>69.739999999999995</v>
      </c>
      <c r="G1358" s="4">
        <v>46.209999999999994</v>
      </c>
      <c r="H1358" s="4">
        <v>11.34</v>
      </c>
      <c r="I1358" s="4">
        <v>34.869999999999997</v>
      </c>
      <c r="J1358" s="4">
        <v>46.2</v>
      </c>
      <c r="K1358" s="4">
        <v>11.330000000000002</v>
      </c>
      <c r="L1358" s="4">
        <v>34.869999999999997</v>
      </c>
    </row>
    <row r="1359" spans="1:12" outlineLevel="2" x14ac:dyDescent="0.25">
      <c r="A1359" s="7">
        <v>42</v>
      </c>
      <c r="B1359" s="7">
        <v>60340</v>
      </c>
      <c r="C1359" s="7" t="s">
        <v>1372</v>
      </c>
      <c r="D1359" s="4">
        <v>53.81</v>
      </c>
      <c r="E1359" s="4">
        <v>18.25</v>
      </c>
      <c r="F1359" s="4">
        <v>35.559999999999995</v>
      </c>
      <c r="G1359" s="4">
        <v>26.910000000000004</v>
      </c>
      <c r="H1359" s="4">
        <v>9.1300000000000008</v>
      </c>
      <c r="I1359" s="4">
        <v>17.78</v>
      </c>
      <c r="J1359" s="4">
        <v>26.899999999999991</v>
      </c>
      <c r="K1359" s="4">
        <v>9.1199999999999992</v>
      </c>
      <c r="L1359" s="4">
        <v>17.779999999999994</v>
      </c>
    </row>
    <row r="1360" spans="1:12" outlineLevel="2" x14ac:dyDescent="0.25">
      <c r="A1360" s="7">
        <v>42</v>
      </c>
      <c r="B1360" s="7">
        <v>61006</v>
      </c>
      <c r="C1360" s="7" t="s">
        <v>1373</v>
      </c>
      <c r="D1360" s="4">
        <v>390.59</v>
      </c>
      <c r="E1360" s="4">
        <v>102.94</v>
      </c>
      <c r="F1360" s="4">
        <v>287.64999999999998</v>
      </c>
      <c r="G1360" s="4">
        <v>195.3</v>
      </c>
      <c r="H1360" s="4">
        <v>51.47</v>
      </c>
      <c r="I1360" s="4">
        <v>143.83000000000001</v>
      </c>
      <c r="J1360" s="4">
        <v>195.28999999999996</v>
      </c>
      <c r="K1360" s="4">
        <v>51.47</v>
      </c>
      <c r="L1360" s="4">
        <v>143.81999999999996</v>
      </c>
    </row>
    <row r="1361" spans="1:12" outlineLevel="2" x14ac:dyDescent="0.25">
      <c r="A1361" s="7">
        <v>42</v>
      </c>
      <c r="B1361" s="7">
        <v>61129</v>
      </c>
      <c r="C1361" s="7" t="s">
        <v>1374</v>
      </c>
      <c r="D1361" s="4">
        <v>138.49</v>
      </c>
      <c r="E1361" s="4">
        <v>0</v>
      </c>
      <c r="F1361" s="4">
        <v>138.49</v>
      </c>
      <c r="G1361" s="4">
        <v>69.25</v>
      </c>
      <c r="H1361" s="4">
        <v>0</v>
      </c>
      <c r="I1361" s="4">
        <v>69.25</v>
      </c>
      <c r="J1361" s="4">
        <v>69.240000000000009</v>
      </c>
      <c r="K1361" s="4">
        <v>0</v>
      </c>
      <c r="L1361" s="4">
        <v>69.240000000000009</v>
      </c>
    </row>
    <row r="1362" spans="1:12" outlineLevel="2" x14ac:dyDescent="0.25">
      <c r="A1362" s="7">
        <v>42</v>
      </c>
      <c r="B1362" s="7">
        <v>61150</v>
      </c>
      <c r="C1362" s="7" t="s">
        <v>1375</v>
      </c>
      <c r="D1362" s="4">
        <v>154.13999999999999</v>
      </c>
      <c r="E1362" s="4">
        <v>0</v>
      </c>
      <c r="F1362" s="4">
        <v>154.13999999999999</v>
      </c>
      <c r="G1362" s="4">
        <v>77.069999999999993</v>
      </c>
      <c r="H1362" s="4">
        <v>0</v>
      </c>
      <c r="I1362" s="4">
        <v>77.069999999999993</v>
      </c>
      <c r="J1362" s="4">
        <v>77.069999999999993</v>
      </c>
      <c r="K1362" s="4">
        <v>0</v>
      </c>
      <c r="L1362" s="4">
        <v>77.069999999999993</v>
      </c>
    </row>
    <row r="1363" spans="1:12" s="6" customFormat="1" outlineLevel="1" x14ac:dyDescent="0.25">
      <c r="A1363" s="8" t="s">
        <v>2830</v>
      </c>
      <c r="B1363" s="8"/>
      <c r="C1363" s="8"/>
      <c r="D1363" s="9">
        <f t="shared" ref="D1363:L1363" si="41">SUBTOTAL(9,D1327:D1362)</f>
        <v>6869.840000000002</v>
      </c>
      <c r="E1363" s="9">
        <f t="shared" si="41"/>
        <v>1464.6800000000003</v>
      </c>
      <c r="F1363" s="9">
        <f t="shared" si="41"/>
        <v>5405.16</v>
      </c>
      <c r="G1363" s="9">
        <f t="shared" si="41"/>
        <v>3435.0800000000008</v>
      </c>
      <c r="H1363" s="9">
        <f t="shared" si="41"/>
        <v>732.43000000000029</v>
      </c>
      <c r="I1363" s="9">
        <f t="shared" si="41"/>
        <v>2702.6500000000005</v>
      </c>
      <c r="J1363" s="9">
        <f t="shared" si="41"/>
        <v>3434.7599999999998</v>
      </c>
      <c r="K1363" s="9">
        <f t="shared" si="41"/>
        <v>732.25000000000023</v>
      </c>
      <c r="L1363" s="9">
        <f t="shared" si="41"/>
        <v>2702.5100000000007</v>
      </c>
    </row>
    <row r="1364" spans="1:12" outlineLevel="2" x14ac:dyDescent="0.25">
      <c r="A1364" s="7">
        <v>43</v>
      </c>
      <c r="B1364" s="7">
        <v>10430</v>
      </c>
      <c r="C1364" s="7" t="s">
        <v>1382</v>
      </c>
      <c r="D1364" s="4">
        <v>10730.73</v>
      </c>
      <c r="E1364" s="4">
        <v>3827.37</v>
      </c>
      <c r="F1364" s="4">
        <v>6903.36</v>
      </c>
      <c r="G1364" s="4">
        <v>5365.37</v>
      </c>
      <c r="H1364" s="4">
        <v>1913.69</v>
      </c>
      <c r="I1364" s="4">
        <v>3451.68</v>
      </c>
      <c r="J1364" s="4">
        <v>5365.36</v>
      </c>
      <c r="K1364" s="4">
        <v>1913.6799999999998</v>
      </c>
      <c r="L1364" s="4">
        <v>3451.68</v>
      </c>
    </row>
    <row r="1365" spans="1:12" outlineLevel="2" x14ac:dyDescent="0.25">
      <c r="A1365" s="7">
        <v>43</v>
      </c>
      <c r="B1365" s="7">
        <v>41284</v>
      </c>
      <c r="C1365" s="7" t="s">
        <v>369</v>
      </c>
      <c r="D1365" s="4">
        <v>734.38</v>
      </c>
      <c r="E1365" s="4">
        <v>447.38</v>
      </c>
      <c r="F1365" s="4">
        <v>287</v>
      </c>
      <c r="G1365" s="4">
        <v>367.19</v>
      </c>
      <c r="H1365" s="4">
        <v>223.69</v>
      </c>
      <c r="I1365" s="4">
        <v>143.5</v>
      </c>
      <c r="J1365" s="4">
        <v>367.19</v>
      </c>
      <c r="K1365" s="4">
        <v>223.69</v>
      </c>
      <c r="L1365" s="4">
        <v>143.5</v>
      </c>
    </row>
    <row r="1366" spans="1:12" outlineLevel="2" x14ac:dyDescent="0.25">
      <c r="A1366" s="7">
        <v>43</v>
      </c>
      <c r="B1366" s="7">
        <v>42880</v>
      </c>
      <c r="C1366" s="7" t="s">
        <v>1383</v>
      </c>
      <c r="D1366" s="4">
        <v>696.1</v>
      </c>
      <c r="E1366" s="4">
        <v>64.98</v>
      </c>
      <c r="F1366" s="4">
        <v>631.12</v>
      </c>
      <c r="G1366" s="4">
        <v>348.05</v>
      </c>
      <c r="H1366" s="4">
        <v>32.49</v>
      </c>
      <c r="I1366" s="4">
        <v>315.56</v>
      </c>
      <c r="J1366" s="4">
        <v>348.05</v>
      </c>
      <c r="K1366" s="4">
        <v>32.49</v>
      </c>
      <c r="L1366" s="4">
        <v>315.56</v>
      </c>
    </row>
    <row r="1367" spans="1:12" outlineLevel="2" x14ac:dyDescent="0.25">
      <c r="A1367" s="7">
        <v>43</v>
      </c>
      <c r="B1367" s="7">
        <v>44000</v>
      </c>
      <c r="C1367" s="7" t="s">
        <v>1384</v>
      </c>
      <c r="D1367" s="4">
        <v>924.81000000000006</v>
      </c>
      <c r="E1367" s="4">
        <v>329.28999999999996</v>
      </c>
      <c r="F1367" s="4">
        <v>595.52</v>
      </c>
      <c r="G1367" s="4">
        <v>462.41</v>
      </c>
      <c r="H1367" s="4">
        <v>164.65</v>
      </c>
      <c r="I1367" s="4">
        <v>297.76</v>
      </c>
      <c r="J1367" s="4">
        <v>462.4</v>
      </c>
      <c r="K1367" s="4">
        <v>164.63999999999996</v>
      </c>
      <c r="L1367" s="4">
        <v>297.76</v>
      </c>
    </row>
    <row r="1368" spans="1:12" outlineLevel="2" x14ac:dyDescent="0.25">
      <c r="A1368" s="7">
        <v>43</v>
      </c>
      <c r="B1368" s="7">
        <v>47084</v>
      </c>
      <c r="C1368" s="7" t="s">
        <v>307</v>
      </c>
      <c r="D1368" s="4">
        <v>552.72</v>
      </c>
      <c r="E1368" s="4">
        <v>226.32999999999998</v>
      </c>
      <c r="F1368" s="4">
        <v>326.39</v>
      </c>
      <c r="G1368" s="4">
        <v>276.37</v>
      </c>
      <c r="H1368" s="4">
        <v>113.17</v>
      </c>
      <c r="I1368" s="4">
        <v>163.19999999999999</v>
      </c>
      <c r="J1368" s="4">
        <v>276.35000000000002</v>
      </c>
      <c r="K1368" s="4">
        <v>113.16</v>
      </c>
      <c r="L1368" s="4">
        <v>163.19</v>
      </c>
    </row>
    <row r="1369" spans="1:12" outlineLevel="2" x14ac:dyDescent="0.25">
      <c r="A1369" s="7">
        <v>43</v>
      </c>
      <c r="B1369" s="7">
        <v>47109</v>
      </c>
      <c r="C1369" s="7" t="s">
        <v>50</v>
      </c>
      <c r="D1369" s="4">
        <v>813.91</v>
      </c>
      <c r="E1369" s="4">
        <v>111.13</v>
      </c>
      <c r="F1369" s="4">
        <v>702.78</v>
      </c>
      <c r="G1369" s="4">
        <v>406.96999999999997</v>
      </c>
      <c r="H1369" s="4">
        <v>55.569999999999993</v>
      </c>
      <c r="I1369" s="4">
        <v>351.4</v>
      </c>
      <c r="J1369" s="4">
        <v>406.94</v>
      </c>
      <c r="K1369" s="4">
        <v>55.56</v>
      </c>
      <c r="L1369" s="4">
        <v>351.38</v>
      </c>
    </row>
    <row r="1370" spans="1:12" outlineLevel="2" x14ac:dyDescent="0.25">
      <c r="A1370" s="7">
        <v>43</v>
      </c>
      <c r="B1370" s="7">
        <v>52440</v>
      </c>
      <c r="C1370" s="7" t="s">
        <v>1385</v>
      </c>
      <c r="D1370" s="4">
        <v>2320.4499999999998</v>
      </c>
      <c r="E1370" s="4">
        <v>177.1</v>
      </c>
      <c r="F1370" s="4">
        <v>2143.35</v>
      </c>
      <c r="G1370" s="4">
        <v>1160.23</v>
      </c>
      <c r="H1370" s="4">
        <v>88.55</v>
      </c>
      <c r="I1370" s="4">
        <v>1071.68</v>
      </c>
      <c r="J1370" s="4">
        <v>1160.2199999999998</v>
      </c>
      <c r="K1370" s="4">
        <v>88.55</v>
      </c>
      <c r="L1370" s="4">
        <v>1071.6699999999998</v>
      </c>
    </row>
    <row r="1371" spans="1:12" outlineLevel="2" x14ac:dyDescent="0.25">
      <c r="A1371" s="7">
        <v>43</v>
      </c>
      <c r="B1371" s="7">
        <v>52640</v>
      </c>
      <c r="C1371" s="7" t="s">
        <v>1386</v>
      </c>
      <c r="D1371" s="4">
        <v>129.11000000000001</v>
      </c>
      <c r="E1371" s="4">
        <v>36.28</v>
      </c>
      <c r="F1371" s="4">
        <v>92.83</v>
      </c>
      <c r="G1371" s="4">
        <v>64.56</v>
      </c>
      <c r="H1371" s="4">
        <v>18.14</v>
      </c>
      <c r="I1371" s="4">
        <v>46.42</v>
      </c>
      <c r="J1371" s="4">
        <v>64.55</v>
      </c>
      <c r="K1371" s="4">
        <v>18.14</v>
      </c>
      <c r="L1371" s="4">
        <v>46.41</v>
      </c>
    </row>
    <row r="1372" spans="1:12" outlineLevel="2" x14ac:dyDescent="0.25">
      <c r="A1372" s="7">
        <v>43</v>
      </c>
      <c r="B1372" s="7">
        <v>53210</v>
      </c>
      <c r="C1372" s="7" t="s">
        <v>1387</v>
      </c>
      <c r="D1372" s="4">
        <v>13.579999999999998</v>
      </c>
      <c r="E1372" s="4">
        <v>4.13</v>
      </c>
      <c r="F1372" s="4">
        <v>9.4499999999999993</v>
      </c>
      <c r="G1372" s="4">
        <v>6.8000000000000007</v>
      </c>
      <c r="H1372" s="4">
        <v>2.0699999999999998</v>
      </c>
      <c r="I1372" s="4">
        <v>4.7300000000000004</v>
      </c>
      <c r="J1372" s="4">
        <v>6.7799999999999994</v>
      </c>
      <c r="K1372" s="4">
        <v>2.06</v>
      </c>
      <c r="L1372" s="4">
        <v>4.7199999999999989</v>
      </c>
    </row>
    <row r="1373" spans="1:12" outlineLevel="2" x14ac:dyDescent="0.25">
      <c r="A1373" s="7">
        <v>43</v>
      </c>
      <c r="B1373" s="7">
        <v>54110</v>
      </c>
      <c r="C1373" s="7" t="s">
        <v>1388</v>
      </c>
      <c r="D1373" s="4">
        <v>373.40999999999997</v>
      </c>
      <c r="E1373" s="4">
        <v>174.38</v>
      </c>
      <c r="F1373" s="4">
        <v>199.03</v>
      </c>
      <c r="G1373" s="4">
        <v>186.70999999999998</v>
      </c>
      <c r="H1373" s="4">
        <v>87.19</v>
      </c>
      <c r="I1373" s="4">
        <v>99.52</v>
      </c>
      <c r="J1373" s="4">
        <v>186.7</v>
      </c>
      <c r="K1373" s="4">
        <v>87.19</v>
      </c>
      <c r="L1373" s="4">
        <v>99.51</v>
      </c>
    </row>
    <row r="1374" spans="1:12" outlineLevel="2" x14ac:dyDescent="0.25">
      <c r="A1374" s="7">
        <v>43</v>
      </c>
      <c r="B1374" s="7">
        <v>54120</v>
      </c>
      <c r="C1374" s="7" t="s">
        <v>1389</v>
      </c>
      <c r="D1374" s="4">
        <v>233.71</v>
      </c>
      <c r="E1374" s="4">
        <v>129.56</v>
      </c>
      <c r="F1374" s="4">
        <v>104.15</v>
      </c>
      <c r="G1374" s="4">
        <v>116.86</v>
      </c>
      <c r="H1374" s="4">
        <v>64.78</v>
      </c>
      <c r="I1374" s="4">
        <v>52.08</v>
      </c>
      <c r="J1374" s="4">
        <v>116.85000000000001</v>
      </c>
      <c r="K1374" s="4">
        <v>64.78</v>
      </c>
      <c r="L1374" s="4">
        <v>52.070000000000007</v>
      </c>
    </row>
    <row r="1375" spans="1:12" outlineLevel="2" x14ac:dyDescent="0.25">
      <c r="A1375" s="7">
        <v>43</v>
      </c>
      <c r="B1375" s="7">
        <v>54150</v>
      </c>
      <c r="C1375" s="7" t="s">
        <v>1390</v>
      </c>
      <c r="D1375" s="4">
        <v>5.67</v>
      </c>
      <c r="E1375" s="4">
        <v>4.75</v>
      </c>
      <c r="F1375" s="4">
        <v>0.92</v>
      </c>
      <c r="G1375" s="4">
        <v>2.84</v>
      </c>
      <c r="H1375" s="4">
        <v>2.38</v>
      </c>
      <c r="I1375" s="4">
        <v>0.46</v>
      </c>
      <c r="J1375" s="4">
        <v>2.83</v>
      </c>
      <c r="K1375" s="4">
        <v>2.37</v>
      </c>
      <c r="L1375" s="4">
        <v>0.46</v>
      </c>
    </row>
    <row r="1376" spans="1:12" outlineLevel="2" x14ac:dyDescent="0.25">
      <c r="A1376" s="7">
        <v>43</v>
      </c>
      <c r="B1376" s="7">
        <v>54640</v>
      </c>
      <c r="C1376" s="7" t="s">
        <v>1391</v>
      </c>
      <c r="D1376" s="4">
        <v>31.39</v>
      </c>
      <c r="E1376" s="4">
        <v>14.17</v>
      </c>
      <c r="F1376" s="4">
        <v>17.22</v>
      </c>
      <c r="G1376" s="4">
        <v>15.7</v>
      </c>
      <c r="H1376" s="4">
        <v>7.09</v>
      </c>
      <c r="I1376" s="4">
        <v>8.61</v>
      </c>
      <c r="J1376" s="4">
        <v>15.69</v>
      </c>
      <c r="K1376" s="4">
        <v>7.08</v>
      </c>
      <c r="L1376" s="4">
        <v>8.61</v>
      </c>
    </row>
    <row r="1377" spans="1:12" outlineLevel="2" x14ac:dyDescent="0.25">
      <c r="A1377" s="7">
        <v>43</v>
      </c>
      <c r="B1377" s="7">
        <v>55030</v>
      </c>
      <c r="C1377" s="7" t="s">
        <v>1392</v>
      </c>
      <c r="D1377" s="4">
        <v>851.09999999999991</v>
      </c>
      <c r="E1377" s="4">
        <v>390.59</v>
      </c>
      <c r="F1377" s="4">
        <v>460.51</v>
      </c>
      <c r="G1377" s="4">
        <v>425.56</v>
      </c>
      <c r="H1377" s="4">
        <v>195.3</v>
      </c>
      <c r="I1377" s="4">
        <v>230.26</v>
      </c>
      <c r="J1377" s="4">
        <v>425.53999999999996</v>
      </c>
      <c r="K1377" s="4">
        <v>195.28999999999996</v>
      </c>
      <c r="L1377" s="4">
        <v>230.25</v>
      </c>
    </row>
    <row r="1378" spans="1:12" outlineLevel="2" x14ac:dyDescent="0.25">
      <c r="A1378" s="7">
        <v>43</v>
      </c>
      <c r="B1378" s="7">
        <v>55040</v>
      </c>
      <c r="C1378" s="7" t="s">
        <v>1393</v>
      </c>
      <c r="D1378" s="4">
        <v>460.78</v>
      </c>
      <c r="E1378" s="4">
        <v>151.08000000000001</v>
      </c>
      <c r="F1378" s="4">
        <v>309.7</v>
      </c>
      <c r="G1378" s="4">
        <v>230.39</v>
      </c>
      <c r="H1378" s="4">
        <v>75.540000000000006</v>
      </c>
      <c r="I1378" s="4">
        <v>154.85</v>
      </c>
      <c r="J1378" s="4">
        <v>230.39</v>
      </c>
      <c r="K1378" s="4">
        <v>75.540000000000006</v>
      </c>
      <c r="L1378" s="4">
        <v>154.85</v>
      </c>
    </row>
    <row r="1379" spans="1:12" outlineLevel="2" x14ac:dyDescent="0.25">
      <c r="A1379" s="7">
        <v>43</v>
      </c>
      <c r="B1379" s="7">
        <v>56110</v>
      </c>
      <c r="C1379" s="7" t="s">
        <v>1394</v>
      </c>
      <c r="D1379" s="4">
        <v>261.15999999999997</v>
      </c>
      <c r="E1379" s="4">
        <v>6.18</v>
      </c>
      <c r="F1379" s="4">
        <v>254.98</v>
      </c>
      <c r="G1379" s="4">
        <v>130.57999999999998</v>
      </c>
      <c r="H1379" s="4">
        <v>3.09</v>
      </c>
      <c r="I1379" s="4">
        <v>127.49</v>
      </c>
      <c r="J1379" s="4">
        <v>130.57999999999998</v>
      </c>
      <c r="K1379" s="4">
        <v>3.09</v>
      </c>
      <c r="L1379" s="4">
        <v>127.49</v>
      </c>
    </row>
    <row r="1380" spans="1:12" outlineLevel="2" x14ac:dyDescent="0.25">
      <c r="A1380" s="7">
        <v>43</v>
      </c>
      <c r="B1380" s="7">
        <v>56480</v>
      </c>
      <c r="C1380" s="7" t="s">
        <v>1395</v>
      </c>
      <c r="D1380" s="4">
        <v>129.65</v>
      </c>
      <c r="E1380" s="4">
        <v>68.41</v>
      </c>
      <c r="F1380" s="4">
        <v>61.24</v>
      </c>
      <c r="G1380" s="4">
        <v>64.83</v>
      </c>
      <c r="H1380" s="4">
        <v>34.21</v>
      </c>
      <c r="I1380" s="4">
        <v>30.62</v>
      </c>
      <c r="J1380" s="4">
        <v>64.819999999999993</v>
      </c>
      <c r="K1380" s="4">
        <v>34.199999999999996</v>
      </c>
      <c r="L1380" s="4">
        <v>30.62</v>
      </c>
    </row>
    <row r="1381" spans="1:12" outlineLevel="2" x14ac:dyDescent="0.25">
      <c r="A1381" s="7">
        <v>43</v>
      </c>
      <c r="B1381" s="7">
        <v>56620</v>
      </c>
      <c r="C1381" s="7" t="s">
        <v>1396</v>
      </c>
      <c r="D1381" s="4">
        <v>18.399999999999999</v>
      </c>
      <c r="E1381" s="4">
        <v>8.81</v>
      </c>
      <c r="F1381" s="4">
        <v>9.59</v>
      </c>
      <c r="G1381" s="4">
        <v>9.2100000000000009</v>
      </c>
      <c r="H1381" s="4">
        <v>4.41</v>
      </c>
      <c r="I1381" s="4">
        <v>4.8</v>
      </c>
      <c r="J1381" s="4">
        <v>9.1900000000000013</v>
      </c>
      <c r="K1381" s="4">
        <v>4.4000000000000004</v>
      </c>
      <c r="L1381" s="4">
        <v>4.79</v>
      </c>
    </row>
    <row r="1382" spans="1:12" outlineLevel="2" x14ac:dyDescent="0.25">
      <c r="A1382" s="7">
        <v>43</v>
      </c>
      <c r="B1382" s="7">
        <v>58280</v>
      </c>
      <c r="C1382" s="7" t="s">
        <v>1397</v>
      </c>
      <c r="D1382" s="4">
        <v>35.22</v>
      </c>
      <c r="E1382" s="4">
        <v>25.53</v>
      </c>
      <c r="F1382" s="4">
        <v>9.69</v>
      </c>
      <c r="G1382" s="4">
        <v>17.619999999999997</v>
      </c>
      <c r="H1382" s="4">
        <v>12.77</v>
      </c>
      <c r="I1382" s="4">
        <v>4.8499999999999996</v>
      </c>
      <c r="J1382" s="4">
        <v>17.600000000000001</v>
      </c>
      <c r="K1382" s="4">
        <v>12.760000000000002</v>
      </c>
      <c r="L1382" s="4">
        <v>4.84</v>
      </c>
    </row>
    <row r="1383" spans="1:12" outlineLevel="2" x14ac:dyDescent="0.25">
      <c r="A1383" s="7">
        <v>43</v>
      </c>
      <c r="B1383" s="7">
        <v>58640</v>
      </c>
      <c r="C1383" s="7" t="s">
        <v>1398</v>
      </c>
      <c r="D1383" s="4">
        <v>128.16999999999999</v>
      </c>
      <c r="E1383" s="4">
        <v>100.99</v>
      </c>
      <c r="F1383" s="4">
        <v>27.18</v>
      </c>
      <c r="G1383" s="4">
        <v>64.09</v>
      </c>
      <c r="H1383" s="4">
        <v>50.5</v>
      </c>
      <c r="I1383" s="4">
        <v>13.59</v>
      </c>
      <c r="J1383" s="4">
        <v>64.08</v>
      </c>
      <c r="K1383" s="4">
        <v>50.489999999999995</v>
      </c>
      <c r="L1383" s="4">
        <v>13.59</v>
      </c>
    </row>
    <row r="1384" spans="1:12" outlineLevel="2" x14ac:dyDescent="0.25">
      <c r="A1384" s="7">
        <v>43</v>
      </c>
      <c r="B1384" s="7">
        <v>59090</v>
      </c>
      <c r="C1384" s="7" t="s">
        <v>1399</v>
      </c>
      <c r="D1384" s="4">
        <v>447.96999999999997</v>
      </c>
      <c r="E1384" s="4">
        <v>188.64</v>
      </c>
      <c r="F1384" s="4">
        <v>259.33</v>
      </c>
      <c r="G1384" s="4">
        <v>223.98999999999998</v>
      </c>
      <c r="H1384" s="4">
        <v>94.32</v>
      </c>
      <c r="I1384" s="4">
        <v>129.66999999999999</v>
      </c>
      <c r="J1384" s="4">
        <v>223.98</v>
      </c>
      <c r="K1384" s="4">
        <v>94.32</v>
      </c>
      <c r="L1384" s="4">
        <v>129.66</v>
      </c>
    </row>
    <row r="1385" spans="1:12" outlineLevel="2" x14ac:dyDescent="0.25">
      <c r="A1385" s="7">
        <v>43</v>
      </c>
      <c r="B1385" s="7">
        <v>59140</v>
      </c>
      <c r="C1385" s="7" t="s">
        <v>1400</v>
      </c>
      <c r="D1385" s="4">
        <v>552.35</v>
      </c>
      <c r="E1385" s="4">
        <v>258.17</v>
      </c>
      <c r="F1385" s="4">
        <v>294.18</v>
      </c>
      <c r="G1385" s="4">
        <v>276.18</v>
      </c>
      <c r="H1385" s="4">
        <v>129.09</v>
      </c>
      <c r="I1385" s="4">
        <v>147.09</v>
      </c>
      <c r="J1385" s="4">
        <v>276.17</v>
      </c>
      <c r="K1385" s="4">
        <v>129.08000000000001</v>
      </c>
      <c r="L1385" s="4">
        <v>147.09</v>
      </c>
    </row>
    <row r="1386" spans="1:12" outlineLevel="2" x14ac:dyDescent="0.25">
      <c r="A1386" s="7">
        <v>43</v>
      </c>
      <c r="B1386" s="7">
        <v>59150</v>
      </c>
      <c r="C1386" s="7" t="s">
        <v>1401</v>
      </c>
      <c r="D1386" s="4">
        <v>249.47</v>
      </c>
      <c r="E1386" s="4">
        <v>160.41</v>
      </c>
      <c r="F1386" s="4">
        <v>89.06</v>
      </c>
      <c r="G1386" s="4">
        <v>124.74</v>
      </c>
      <c r="H1386" s="4">
        <v>80.209999999999994</v>
      </c>
      <c r="I1386" s="4">
        <v>44.53</v>
      </c>
      <c r="J1386" s="4">
        <v>124.73</v>
      </c>
      <c r="K1386" s="4">
        <v>80.2</v>
      </c>
      <c r="L1386" s="4">
        <v>44.53</v>
      </c>
    </row>
    <row r="1387" spans="1:12" outlineLevel="2" x14ac:dyDescent="0.25">
      <c r="A1387" s="7">
        <v>43</v>
      </c>
      <c r="B1387" s="7">
        <v>59160</v>
      </c>
      <c r="C1387" s="7" t="s">
        <v>1402</v>
      </c>
      <c r="D1387" s="4">
        <v>618.73</v>
      </c>
      <c r="E1387" s="4">
        <v>463.04</v>
      </c>
      <c r="F1387" s="4">
        <v>155.69</v>
      </c>
      <c r="G1387" s="4">
        <v>309.37</v>
      </c>
      <c r="H1387" s="4">
        <v>231.52</v>
      </c>
      <c r="I1387" s="4">
        <v>77.849999999999994</v>
      </c>
      <c r="J1387" s="4">
        <v>309.36</v>
      </c>
      <c r="K1387" s="4">
        <v>231.52</v>
      </c>
      <c r="L1387" s="4">
        <v>77.84</v>
      </c>
    </row>
    <row r="1388" spans="1:12" outlineLevel="2" x14ac:dyDescent="0.25">
      <c r="A1388" s="7">
        <v>43</v>
      </c>
      <c r="B1388" s="7">
        <v>60420</v>
      </c>
      <c r="C1388" s="7" t="s">
        <v>1403</v>
      </c>
      <c r="D1388" s="4">
        <v>3608.7300000000005</v>
      </c>
      <c r="E1388" s="4">
        <v>1287.8900000000001</v>
      </c>
      <c r="F1388" s="4">
        <v>2320.84</v>
      </c>
      <c r="G1388" s="4">
        <v>1804.3700000000001</v>
      </c>
      <c r="H1388" s="4">
        <v>643.95000000000005</v>
      </c>
      <c r="I1388" s="4">
        <v>1160.42</v>
      </c>
      <c r="J1388" s="4">
        <v>1804.3600000000001</v>
      </c>
      <c r="K1388" s="4">
        <v>643.94000000000005</v>
      </c>
      <c r="L1388" s="4">
        <v>1160.42</v>
      </c>
    </row>
    <row r="1389" spans="1:12" outlineLevel="2" x14ac:dyDescent="0.25">
      <c r="A1389" s="7">
        <v>43</v>
      </c>
      <c r="B1389" s="7">
        <v>60500</v>
      </c>
      <c r="C1389" s="7" t="s">
        <v>1404</v>
      </c>
      <c r="D1389" s="4">
        <v>3163.78</v>
      </c>
      <c r="E1389" s="4">
        <v>1125.6500000000001</v>
      </c>
      <c r="F1389" s="4">
        <v>2038.13</v>
      </c>
      <c r="G1389" s="4">
        <v>1581.9</v>
      </c>
      <c r="H1389" s="4">
        <v>562.83000000000004</v>
      </c>
      <c r="I1389" s="4">
        <v>1019.07</v>
      </c>
      <c r="J1389" s="4">
        <v>1581.88</v>
      </c>
      <c r="K1389" s="4">
        <v>562.82000000000005</v>
      </c>
      <c r="L1389" s="4">
        <v>1019.0600000000001</v>
      </c>
    </row>
    <row r="1390" spans="1:12" outlineLevel="2" x14ac:dyDescent="0.25">
      <c r="A1390" s="7">
        <v>43</v>
      </c>
      <c r="B1390" s="7">
        <v>61011</v>
      </c>
      <c r="C1390" s="7" t="s">
        <v>1405</v>
      </c>
      <c r="D1390" s="4">
        <v>190.75</v>
      </c>
      <c r="E1390" s="4">
        <v>94.61</v>
      </c>
      <c r="F1390" s="4">
        <v>96.14</v>
      </c>
      <c r="G1390" s="4">
        <v>95.38</v>
      </c>
      <c r="H1390" s="4">
        <v>47.31</v>
      </c>
      <c r="I1390" s="4">
        <v>48.07</v>
      </c>
      <c r="J1390" s="4">
        <v>95.37</v>
      </c>
      <c r="K1390" s="4">
        <v>47.3</v>
      </c>
      <c r="L1390" s="4">
        <v>48.07</v>
      </c>
    </row>
    <row r="1391" spans="1:12" outlineLevel="2" x14ac:dyDescent="0.25">
      <c r="A1391" s="7">
        <v>43</v>
      </c>
      <c r="B1391" s="7">
        <v>61017</v>
      </c>
      <c r="C1391" s="7" t="s">
        <v>1406</v>
      </c>
      <c r="D1391" s="4">
        <v>485.37</v>
      </c>
      <c r="E1391" s="4">
        <v>241.39</v>
      </c>
      <c r="F1391" s="4">
        <v>243.98</v>
      </c>
      <c r="G1391" s="4">
        <v>242.69</v>
      </c>
      <c r="H1391" s="4">
        <v>120.7</v>
      </c>
      <c r="I1391" s="4">
        <v>121.99</v>
      </c>
      <c r="J1391" s="4">
        <v>242.67999999999998</v>
      </c>
      <c r="K1391" s="4">
        <v>120.68999999999998</v>
      </c>
      <c r="L1391" s="4">
        <v>121.99</v>
      </c>
    </row>
    <row r="1392" spans="1:12" outlineLevel="2" x14ac:dyDescent="0.25">
      <c r="A1392" s="7">
        <v>43</v>
      </c>
      <c r="B1392" s="7">
        <v>61028</v>
      </c>
      <c r="C1392" s="7" t="s">
        <v>1407</v>
      </c>
      <c r="D1392" s="4">
        <v>1613.8799999999999</v>
      </c>
      <c r="E1392" s="4">
        <v>350.42</v>
      </c>
      <c r="F1392" s="4">
        <v>1263.46</v>
      </c>
      <c r="G1392" s="4">
        <v>806.94</v>
      </c>
      <c r="H1392" s="4">
        <v>175.21</v>
      </c>
      <c r="I1392" s="4">
        <v>631.73</v>
      </c>
      <c r="J1392" s="4">
        <v>806.94</v>
      </c>
      <c r="K1392" s="4">
        <v>175.21</v>
      </c>
      <c r="L1392" s="4">
        <v>631.73</v>
      </c>
    </row>
    <row r="1393" spans="1:12" outlineLevel="2" x14ac:dyDescent="0.25">
      <c r="A1393" s="7">
        <v>43</v>
      </c>
      <c r="B1393" s="7">
        <v>61029</v>
      </c>
      <c r="C1393" s="7" t="s">
        <v>1408</v>
      </c>
      <c r="D1393" s="4">
        <v>957.94</v>
      </c>
      <c r="E1393" s="4">
        <v>227.21</v>
      </c>
      <c r="F1393" s="4">
        <v>730.73</v>
      </c>
      <c r="G1393" s="4">
        <v>478.98</v>
      </c>
      <c r="H1393" s="4">
        <v>113.61</v>
      </c>
      <c r="I1393" s="4">
        <v>365.37</v>
      </c>
      <c r="J1393" s="4">
        <v>478.96000000000004</v>
      </c>
      <c r="K1393" s="4">
        <v>113.60000000000001</v>
      </c>
      <c r="L1393" s="4">
        <v>365.36</v>
      </c>
    </row>
    <row r="1394" spans="1:12" outlineLevel="2" x14ac:dyDescent="0.25">
      <c r="A1394" s="7">
        <v>43</v>
      </c>
      <c r="B1394" s="7">
        <v>61037</v>
      </c>
      <c r="C1394" s="7" t="s">
        <v>1409</v>
      </c>
      <c r="D1394" s="4">
        <v>114.69</v>
      </c>
      <c r="E1394" s="4">
        <v>46.32</v>
      </c>
      <c r="F1394" s="4">
        <v>68.37</v>
      </c>
      <c r="G1394" s="4">
        <v>57.349999999999994</v>
      </c>
      <c r="H1394" s="4">
        <v>23.16</v>
      </c>
      <c r="I1394" s="4">
        <v>34.19</v>
      </c>
      <c r="J1394" s="4">
        <v>57.34</v>
      </c>
      <c r="K1394" s="4">
        <v>23.16</v>
      </c>
      <c r="L1394" s="4">
        <v>34.180000000000007</v>
      </c>
    </row>
    <row r="1395" spans="1:12" outlineLevel="2" x14ac:dyDescent="0.25">
      <c r="A1395" s="7">
        <v>43</v>
      </c>
      <c r="B1395" s="7">
        <v>61077</v>
      </c>
      <c r="C1395" s="7" t="s">
        <v>1410</v>
      </c>
      <c r="D1395" s="4">
        <v>259.28999999999996</v>
      </c>
      <c r="E1395" s="4">
        <v>17.09</v>
      </c>
      <c r="F1395" s="4">
        <v>242.2</v>
      </c>
      <c r="G1395" s="4">
        <v>129.65</v>
      </c>
      <c r="H1395" s="4">
        <v>8.5500000000000007</v>
      </c>
      <c r="I1395" s="4">
        <v>121.1</v>
      </c>
      <c r="J1395" s="4">
        <v>129.63999999999999</v>
      </c>
      <c r="K1395" s="4">
        <v>8.5399999999999991</v>
      </c>
      <c r="L1395" s="4">
        <v>121.1</v>
      </c>
    </row>
    <row r="1396" spans="1:12" outlineLevel="2" x14ac:dyDescent="0.25">
      <c r="A1396" s="7">
        <v>43</v>
      </c>
      <c r="B1396" s="7">
        <v>61177</v>
      </c>
      <c r="C1396" s="7" t="s">
        <v>1411</v>
      </c>
      <c r="D1396" s="4">
        <v>116.12</v>
      </c>
      <c r="E1396" s="4">
        <v>60.74</v>
      </c>
      <c r="F1396" s="4">
        <v>55.38</v>
      </c>
      <c r="G1396" s="4">
        <v>58.06</v>
      </c>
      <c r="H1396" s="4">
        <v>30.37</v>
      </c>
      <c r="I1396" s="4">
        <v>27.69</v>
      </c>
      <c r="J1396" s="4">
        <v>58.06</v>
      </c>
      <c r="K1396" s="4">
        <v>30.37</v>
      </c>
      <c r="L1396" s="4">
        <v>27.69</v>
      </c>
    </row>
    <row r="1397" spans="1:12" outlineLevel="2" x14ac:dyDescent="0.25">
      <c r="A1397" s="7">
        <v>43</v>
      </c>
      <c r="B1397" s="7">
        <v>61182</v>
      </c>
      <c r="C1397" s="7" t="s">
        <v>1412</v>
      </c>
      <c r="D1397" s="4">
        <v>21.66</v>
      </c>
      <c r="E1397" s="4">
        <v>6.6</v>
      </c>
      <c r="F1397" s="4">
        <v>15.06</v>
      </c>
      <c r="G1397" s="4">
        <v>10.83</v>
      </c>
      <c r="H1397" s="4">
        <v>3.3</v>
      </c>
      <c r="I1397" s="4">
        <v>7.53</v>
      </c>
      <c r="J1397" s="4">
        <v>10.83</v>
      </c>
      <c r="K1397" s="4">
        <v>3.3</v>
      </c>
      <c r="L1397" s="4">
        <v>7.53</v>
      </c>
    </row>
    <row r="1398" spans="1:12" outlineLevel="2" x14ac:dyDescent="0.25">
      <c r="A1398" s="7">
        <v>43</v>
      </c>
      <c r="B1398" s="7">
        <v>61207</v>
      </c>
      <c r="C1398" s="7" t="s">
        <v>1413</v>
      </c>
      <c r="D1398" s="4">
        <v>52.64</v>
      </c>
      <c r="E1398" s="4">
        <v>28.61</v>
      </c>
      <c r="F1398" s="4">
        <v>24.03</v>
      </c>
      <c r="G1398" s="4">
        <v>26.33</v>
      </c>
      <c r="H1398" s="4">
        <v>14.31</v>
      </c>
      <c r="I1398" s="4">
        <v>12.02</v>
      </c>
      <c r="J1398" s="4">
        <v>26.310000000000002</v>
      </c>
      <c r="K1398" s="4">
        <v>14.299999999999999</v>
      </c>
      <c r="L1398" s="4">
        <v>12.010000000000002</v>
      </c>
    </row>
    <row r="1399" spans="1:12" outlineLevel="2" x14ac:dyDescent="0.25">
      <c r="A1399" s="7">
        <v>43</v>
      </c>
      <c r="B1399" s="7">
        <v>61231</v>
      </c>
      <c r="C1399" s="7" t="s">
        <v>1414</v>
      </c>
      <c r="D1399" s="4">
        <v>699.70999999999992</v>
      </c>
      <c r="E1399" s="4">
        <v>76.92</v>
      </c>
      <c r="F1399" s="4">
        <v>622.79</v>
      </c>
      <c r="G1399" s="4">
        <v>349.85999999999996</v>
      </c>
      <c r="H1399" s="4">
        <v>38.46</v>
      </c>
      <c r="I1399" s="4">
        <v>311.39999999999998</v>
      </c>
      <c r="J1399" s="4">
        <v>349.84999999999997</v>
      </c>
      <c r="K1399" s="4">
        <v>38.46</v>
      </c>
      <c r="L1399" s="4">
        <v>311.39</v>
      </c>
    </row>
    <row r="1400" spans="1:12" outlineLevel="2" x14ac:dyDescent="0.25">
      <c r="A1400" s="7">
        <v>43</v>
      </c>
      <c r="B1400" s="7">
        <v>74301</v>
      </c>
      <c r="C1400" s="7" t="s">
        <v>1415</v>
      </c>
      <c r="D1400" s="4">
        <v>365.04</v>
      </c>
      <c r="E1400" s="4">
        <v>107.11</v>
      </c>
      <c r="F1400" s="4">
        <v>257.93</v>
      </c>
      <c r="G1400" s="4">
        <v>182.53</v>
      </c>
      <c r="H1400" s="4">
        <v>53.56</v>
      </c>
      <c r="I1400" s="4">
        <v>128.97</v>
      </c>
      <c r="J1400" s="4">
        <v>182.51</v>
      </c>
      <c r="K1400" s="4">
        <v>53.55</v>
      </c>
      <c r="L1400" s="4">
        <v>128.96</v>
      </c>
    </row>
    <row r="1401" spans="1:12" s="6" customFormat="1" outlineLevel="1" x14ac:dyDescent="0.25">
      <c r="A1401" s="8" t="s">
        <v>2831</v>
      </c>
      <c r="B1401" s="8"/>
      <c r="C1401" s="8"/>
      <c r="D1401" s="9">
        <f t="shared" ref="D1401:L1401" si="42">SUBTOTAL(9,D1364:D1400)</f>
        <v>32962.569999999992</v>
      </c>
      <c r="E1401" s="9">
        <f t="shared" si="42"/>
        <v>11039.26</v>
      </c>
      <c r="F1401" s="9">
        <f t="shared" si="42"/>
        <v>21923.31</v>
      </c>
      <c r="G1401" s="9">
        <f t="shared" si="42"/>
        <v>16481.489999999998</v>
      </c>
      <c r="H1401" s="9">
        <f t="shared" si="42"/>
        <v>5519.7400000000025</v>
      </c>
      <c r="I1401" s="9">
        <f t="shared" si="42"/>
        <v>10961.750000000002</v>
      </c>
      <c r="J1401" s="9">
        <f t="shared" si="42"/>
        <v>16481.079999999998</v>
      </c>
      <c r="K1401" s="9">
        <f t="shared" si="42"/>
        <v>5519.5199999999995</v>
      </c>
      <c r="L1401" s="9">
        <f t="shared" si="42"/>
        <v>10961.56</v>
      </c>
    </row>
    <row r="1402" spans="1:12" outlineLevel="2" x14ac:dyDescent="0.25">
      <c r="A1402" s="7">
        <v>44</v>
      </c>
      <c r="B1402" s="7">
        <v>10440</v>
      </c>
      <c r="C1402" s="7" t="s">
        <v>1426</v>
      </c>
      <c r="D1402" s="4">
        <v>7042.69</v>
      </c>
      <c r="E1402" s="4">
        <v>389.11</v>
      </c>
      <c r="F1402" s="4">
        <v>6653.58</v>
      </c>
      <c r="G1402" s="4">
        <v>3521.35</v>
      </c>
      <c r="H1402" s="4">
        <v>194.56</v>
      </c>
      <c r="I1402" s="4">
        <v>3326.79</v>
      </c>
      <c r="J1402" s="4">
        <v>3521.34</v>
      </c>
      <c r="K1402" s="4">
        <v>194.55</v>
      </c>
      <c r="L1402" s="4">
        <v>3326.79</v>
      </c>
    </row>
    <row r="1403" spans="1:12" outlineLevel="2" x14ac:dyDescent="0.25">
      <c r="A1403" s="7">
        <v>44</v>
      </c>
      <c r="B1403" s="7">
        <v>40030</v>
      </c>
      <c r="C1403" s="7" t="s">
        <v>1427</v>
      </c>
      <c r="D1403" s="4">
        <v>148.77000000000001</v>
      </c>
      <c r="E1403" s="4">
        <v>3.03</v>
      </c>
      <c r="F1403" s="4">
        <v>145.74</v>
      </c>
      <c r="G1403" s="4">
        <v>74.39</v>
      </c>
      <c r="H1403" s="4">
        <v>1.52</v>
      </c>
      <c r="I1403" s="4">
        <v>72.87</v>
      </c>
      <c r="J1403" s="4">
        <v>74.38000000000001</v>
      </c>
      <c r="K1403" s="4">
        <v>1.5099999999999998</v>
      </c>
      <c r="L1403" s="4">
        <v>72.87</v>
      </c>
    </row>
    <row r="1404" spans="1:12" outlineLevel="2" x14ac:dyDescent="0.25">
      <c r="A1404" s="7">
        <v>44</v>
      </c>
      <c r="B1404" s="7">
        <v>41420</v>
      </c>
      <c r="C1404" s="7" t="s">
        <v>1428</v>
      </c>
      <c r="D1404" s="4">
        <v>7.5</v>
      </c>
      <c r="E1404" s="4">
        <v>1.2</v>
      </c>
      <c r="F1404" s="4">
        <v>6.3</v>
      </c>
      <c r="G1404" s="4">
        <v>3.75</v>
      </c>
      <c r="H1404" s="4">
        <v>0.6</v>
      </c>
      <c r="I1404" s="4">
        <v>3.15</v>
      </c>
      <c r="J1404" s="4">
        <v>3.75</v>
      </c>
      <c r="K1404" s="4">
        <v>0.6</v>
      </c>
      <c r="L1404" s="4">
        <v>3.15</v>
      </c>
    </row>
    <row r="1405" spans="1:12" outlineLevel="2" x14ac:dyDescent="0.25">
      <c r="A1405" s="7">
        <v>44</v>
      </c>
      <c r="B1405" s="7">
        <v>41640</v>
      </c>
      <c r="C1405" s="7" t="s">
        <v>1429</v>
      </c>
      <c r="D1405" s="4">
        <v>31.59</v>
      </c>
      <c r="E1405" s="4">
        <v>6.07</v>
      </c>
      <c r="F1405" s="4">
        <v>25.52</v>
      </c>
      <c r="G1405" s="4">
        <v>15.8</v>
      </c>
      <c r="H1405" s="4">
        <v>3.04</v>
      </c>
      <c r="I1405" s="4">
        <v>12.76</v>
      </c>
      <c r="J1405" s="4">
        <v>15.79</v>
      </c>
      <c r="K1405" s="4">
        <v>3.0300000000000002</v>
      </c>
      <c r="L1405" s="4">
        <v>12.76</v>
      </c>
    </row>
    <row r="1406" spans="1:12" outlineLevel="2" x14ac:dyDescent="0.25">
      <c r="A1406" s="7">
        <v>44</v>
      </c>
      <c r="B1406" s="7">
        <v>41780</v>
      </c>
      <c r="C1406" s="7" t="s">
        <v>1430</v>
      </c>
      <c r="D1406" s="4">
        <v>121.13</v>
      </c>
      <c r="E1406" s="4">
        <v>8.41</v>
      </c>
      <c r="F1406" s="4">
        <v>112.72</v>
      </c>
      <c r="G1406" s="4">
        <v>60.58</v>
      </c>
      <c r="H1406" s="4">
        <v>4.21</v>
      </c>
      <c r="I1406" s="4">
        <v>56.37</v>
      </c>
      <c r="J1406" s="4">
        <v>60.55</v>
      </c>
      <c r="K1406" s="4">
        <v>4.2</v>
      </c>
      <c r="L1406" s="4">
        <v>56.349999999999994</v>
      </c>
    </row>
    <row r="1407" spans="1:12" outlineLevel="2" x14ac:dyDescent="0.25">
      <c r="A1407" s="7">
        <v>44</v>
      </c>
      <c r="B1407" s="7">
        <v>42232</v>
      </c>
      <c r="C1407" s="7" t="s">
        <v>839</v>
      </c>
      <c r="D1407" s="4">
        <v>691.2</v>
      </c>
      <c r="E1407" s="4">
        <v>0.59</v>
      </c>
      <c r="F1407" s="4">
        <v>690.61</v>
      </c>
      <c r="G1407" s="4">
        <v>345.61</v>
      </c>
      <c r="H1407" s="4">
        <v>0.3</v>
      </c>
      <c r="I1407" s="4">
        <v>345.31</v>
      </c>
      <c r="J1407" s="4">
        <v>345.59000000000003</v>
      </c>
      <c r="K1407" s="4">
        <v>0.29000000000000004</v>
      </c>
      <c r="L1407" s="4">
        <v>345.3</v>
      </c>
    </row>
    <row r="1408" spans="1:12" outlineLevel="2" x14ac:dyDescent="0.25">
      <c r="A1408" s="7">
        <v>44</v>
      </c>
      <c r="B1408" s="7">
        <v>42820</v>
      </c>
      <c r="C1408" s="7" t="s">
        <v>1431</v>
      </c>
      <c r="D1408" s="4">
        <v>115.79</v>
      </c>
      <c r="E1408" s="4">
        <v>7.84</v>
      </c>
      <c r="F1408" s="4">
        <v>107.95</v>
      </c>
      <c r="G1408" s="4">
        <v>57.9</v>
      </c>
      <c r="H1408" s="4">
        <v>3.92</v>
      </c>
      <c r="I1408" s="4">
        <v>53.98</v>
      </c>
      <c r="J1408" s="4">
        <v>57.890000000000008</v>
      </c>
      <c r="K1408" s="4">
        <v>3.92</v>
      </c>
      <c r="L1408" s="4">
        <v>53.970000000000006</v>
      </c>
    </row>
    <row r="1409" spans="1:12" outlineLevel="2" x14ac:dyDescent="0.25">
      <c r="A1409" s="7">
        <v>44</v>
      </c>
      <c r="B1409" s="7">
        <v>43240</v>
      </c>
      <c r="C1409" s="7" t="s">
        <v>1432</v>
      </c>
      <c r="D1409" s="4">
        <v>3.6599999999999997</v>
      </c>
      <c r="E1409" s="4">
        <v>1.63</v>
      </c>
      <c r="F1409" s="4">
        <v>2.0299999999999998</v>
      </c>
      <c r="G1409" s="4">
        <v>1.8399999999999999</v>
      </c>
      <c r="H1409" s="4">
        <v>0.82</v>
      </c>
      <c r="I1409" s="4">
        <v>1.02</v>
      </c>
      <c r="J1409" s="4">
        <v>1.8199999999999998</v>
      </c>
      <c r="K1409" s="4">
        <v>0.80999999999999994</v>
      </c>
      <c r="L1409" s="4">
        <v>1.0099999999999998</v>
      </c>
    </row>
    <row r="1410" spans="1:12" outlineLevel="2" x14ac:dyDescent="0.25">
      <c r="A1410" s="7">
        <v>44</v>
      </c>
      <c r="B1410" s="7">
        <v>44602</v>
      </c>
      <c r="C1410" s="7" t="s">
        <v>134</v>
      </c>
      <c r="D1410" s="4">
        <v>59.650000000000006</v>
      </c>
      <c r="E1410" s="4">
        <v>23.72</v>
      </c>
      <c r="F1410" s="4">
        <v>35.93</v>
      </c>
      <c r="G1410" s="4">
        <v>29.83</v>
      </c>
      <c r="H1410" s="4">
        <v>11.86</v>
      </c>
      <c r="I1410" s="4">
        <v>17.97</v>
      </c>
      <c r="J1410" s="4">
        <v>29.82</v>
      </c>
      <c r="K1410" s="4">
        <v>11.86</v>
      </c>
      <c r="L1410" s="4">
        <v>17.96</v>
      </c>
    </row>
    <row r="1411" spans="1:12" outlineLevel="2" x14ac:dyDescent="0.25">
      <c r="A1411" s="7">
        <v>44</v>
      </c>
      <c r="B1411" s="7">
        <v>45331</v>
      </c>
      <c r="C1411" s="7" t="s">
        <v>1027</v>
      </c>
      <c r="D1411" s="4">
        <v>64.84</v>
      </c>
      <c r="E1411" s="4">
        <v>0.91</v>
      </c>
      <c r="F1411" s="4">
        <v>63.93</v>
      </c>
      <c r="G1411" s="4">
        <v>32.43</v>
      </c>
      <c r="H1411" s="4">
        <v>0.46</v>
      </c>
      <c r="I1411" s="4">
        <v>31.97</v>
      </c>
      <c r="J1411" s="4">
        <v>32.410000000000004</v>
      </c>
      <c r="K1411" s="4">
        <v>0.45</v>
      </c>
      <c r="L1411" s="4">
        <v>31.96</v>
      </c>
    </row>
    <row r="1412" spans="1:12" outlineLevel="2" x14ac:dyDescent="0.25">
      <c r="A1412" s="7">
        <v>44</v>
      </c>
      <c r="B1412" s="7">
        <v>45570</v>
      </c>
      <c r="C1412" s="7" t="s">
        <v>1433</v>
      </c>
      <c r="D1412" s="4">
        <v>31.620000000000005</v>
      </c>
      <c r="E1412" s="4">
        <v>9.01</v>
      </c>
      <c r="F1412" s="4">
        <v>22.61</v>
      </c>
      <c r="G1412" s="4">
        <v>15.82</v>
      </c>
      <c r="H1412" s="4">
        <v>4.51</v>
      </c>
      <c r="I1412" s="4">
        <v>11.309999999999999</v>
      </c>
      <c r="J1412" s="4">
        <v>15.8</v>
      </c>
      <c r="K1412" s="4">
        <v>4.5</v>
      </c>
      <c r="L1412" s="4">
        <v>11.3</v>
      </c>
    </row>
    <row r="1413" spans="1:12" outlineLevel="2" x14ac:dyDescent="0.25">
      <c r="A1413" s="7">
        <v>44</v>
      </c>
      <c r="B1413" s="7">
        <v>46081</v>
      </c>
      <c r="C1413" s="7" t="s">
        <v>139</v>
      </c>
      <c r="D1413" s="4">
        <v>22.72</v>
      </c>
      <c r="E1413" s="4">
        <v>7.21</v>
      </c>
      <c r="F1413" s="4">
        <v>15.51</v>
      </c>
      <c r="G1413" s="4">
        <v>11.37</v>
      </c>
      <c r="H1413" s="4">
        <v>3.61</v>
      </c>
      <c r="I1413" s="4">
        <v>7.76</v>
      </c>
      <c r="J1413" s="4">
        <v>11.35</v>
      </c>
      <c r="K1413" s="4">
        <v>3.6</v>
      </c>
      <c r="L1413" s="4">
        <v>7.75</v>
      </c>
    </row>
    <row r="1414" spans="1:12" outlineLevel="2" x14ac:dyDescent="0.25">
      <c r="A1414" s="7">
        <v>44</v>
      </c>
      <c r="B1414" s="7">
        <v>47110</v>
      </c>
      <c r="C1414" s="7" t="s">
        <v>50</v>
      </c>
      <c r="D1414" s="4">
        <v>148.01</v>
      </c>
      <c r="E1414" s="4">
        <v>12.88</v>
      </c>
      <c r="F1414" s="4">
        <v>135.13</v>
      </c>
      <c r="G1414" s="4">
        <v>74.010000000000005</v>
      </c>
      <c r="H1414" s="4">
        <v>6.44</v>
      </c>
      <c r="I1414" s="4">
        <v>67.570000000000007</v>
      </c>
      <c r="J1414" s="4">
        <v>74</v>
      </c>
      <c r="K1414" s="4">
        <v>6.44</v>
      </c>
      <c r="L1414" s="4">
        <v>67.56</v>
      </c>
    </row>
    <row r="1415" spans="1:12" outlineLevel="2" x14ac:dyDescent="0.25">
      <c r="A1415" s="7">
        <v>44</v>
      </c>
      <c r="B1415" s="7">
        <v>47138</v>
      </c>
      <c r="C1415" s="7" t="s">
        <v>217</v>
      </c>
      <c r="D1415" s="4">
        <v>227.28</v>
      </c>
      <c r="E1415" s="4">
        <v>13.07</v>
      </c>
      <c r="F1415" s="4">
        <v>214.21</v>
      </c>
      <c r="G1415" s="4">
        <v>113.64999999999999</v>
      </c>
      <c r="H1415" s="4">
        <v>6.54</v>
      </c>
      <c r="I1415" s="4">
        <v>107.11</v>
      </c>
      <c r="J1415" s="4">
        <v>113.63000000000001</v>
      </c>
      <c r="K1415" s="4">
        <v>6.53</v>
      </c>
      <c r="L1415" s="4">
        <v>107.10000000000001</v>
      </c>
    </row>
    <row r="1416" spans="1:12" outlineLevel="2" x14ac:dyDescent="0.25">
      <c r="A1416" s="7">
        <v>44</v>
      </c>
      <c r="B1416" s="7">
        <v>47164</v>
      </c>
      <c r="C1416" s="7" t="s">
        <v>218</v>
      </c>
      <c r="D1416" s="4">
        <v>41.86</v>
      </c>
      <c r="E1416" s="4">
        <v>0.62</v>
      </c>
      <c r="F1416" s="4">
        <v>41.24</v>
      </c>
      <c r="G1416" s="4">
        <v>20.93</v>
      </c>
      <c r="H1416" s="4">
        <v>0.31</v>
      </c>
      <c r="I1416" s="4">
        <v>20.62</v>
      </c>
      <c r="J1416" s="4">
        <v>20.93</v>
      </c>
      <c r="K1416" s="4">
        <v>0.31</v>
      </c>
      <c r="L1416" s="4">
        <v>20.62</v>
      </c>
    </row>
    <row r="1417" spans="1:12" outlineLevel="2" x14ac:dyDescent="0.25">
      <c r="A1417" s="7">
        <v>44</v>
      </c>
      <c r="B1417" s="7">
        <v>50350</v>
      </c>
      <c r="C1417" s="7" t="s">
        <v>1434</v>
      </c>
      <c r="D1417" s="4">
        <v>1.98</v>
      </c>
      <c r="E1417" s="4">
        <v>0.44</v>
      </c>
      <c r="F1417" s="4">
        <v>1.54</v>
      </c>
      <c r="G1417" s="4">
        <v>0.99</v>
      </c>
      <c r="H1417" s="4">
        <v>0.22</v>
      </c>
      <c r="I1417" s="4">
        <v>0.77</v>
      </c>
      <c r="J1417" s="4">
        <v>0.99</v>
      </c>
      <c r="K1417" s="4">
        <v>0.22</v>
      </c>
      <c r="L1417" s="4">
        <v>0.77</v>
      </c>
    </row>
    <row r="1418" spans="1:12" outlineLevel="2" x14ac:dyDescent="0.25">
      <c r="A1418" s="7">
        <v>44</v>
      </c>
      <c r="B1418" s="7">
        <v>51600</v>
      </c>
      <c r="C1418" s="7" t="s">
        <v>1435</v>
      </c>
      <c r="D1418" s="4">
        <v>19.850000000000001</v>
      </c>
      <c r="E1418" s="4">
        <v>3.34</v>
      </c>
      <c r="F1418" s="4">
        <v>16.510000000000002</v>
      </c>
      <c r="G1418" s="4">
        <v>9.93</v>
      </c>
      <c r="H1418" s="4">
        <v>1.67</v>
      </c>
      <c r="I1418" s="4">
        <v>8.26</v>
      </c>
      <c r="J1418" s="4">
        <v>9.9200000000000017</v>
      </c>
      <c r="K1418" s="4">
        <v>1.67</v>
      </c>
      <c r="L1418" s="4">
        <v>8.2500000000000018</v>
      </c>
    </row>
    <row r="1419" spans="1:12" outlineLevel="2" x14ac:dyDescent="0.25">
      <c r="A1419" s="7">
        <v>44</v>
      </c>
      <c r="B1419" s="7">
        <v>51840</v>
      </c>
      <c r="C1419" s="7" t="s">
        <v>1436</v>
      </c>
      <c r="D1419" s="4">
        <v>15.77</v>
      </c>
      <c r="E1419" s="4">
        <v>3.4</v>
      </c>
      <c r="F1419" s="4">
        <v>12.37</v>
      </c>
      <c r="G1419" s="4">
        <v>7.8900000000000006</v>
      </c>
      <c r="H1419" s="4">
        <v>1.7</v>
      </c>
      <c r="I1419" s="4">
        <v>6.19</v>
      </c>
      <c r="J1419" s="4">
        <v>7.879999999999999</v>
      </c>
      <c r="K1419" s="4">
        <v>1.7</v>
      </c>
      <c r="L1419" s="4">
        <v>6.1799999999999988</v>
      </c>
    </row>
    <row r="1420" spans="1:12" outlineLevel="2" x14ac:dyDescent="0.25">
      <c r="A1420" s="7">
        <v>44</v>
      </c>
      <c r="B1420" s="7">
        <v>53400</v>
      </c>
      <c r="C1420" s="7" t="s">
        <v>1437</v>
      </c>
      <c r="D1420" s="4">
        <v>1.31</v>
      </c>
      <c r="E1420" s="4">
        <v>0.35</v>
      </c>
      <c r="F1420" s="4">
        <v>0.96</v>
      </c>
      <c r="G1420" s="4">
        <v>0.65999999999999992</v>
      </c>
      <c r="H1420" s="4">
        <v>0.18</v>
      </c>
      <c r="I1420" s="4">
        <v>0.48</v>
      </c>
      <c r="J1420" s="4">
        <v>0.64999999999999991</v>
      </c>
      <c r="K1420" s="4">
        <v>0.16999999999999998</v>
      </c>
      <c r="L1420" s="4">
        <v>0.48</v>
      </c>
    </row>
    <row r="1421" spans="1:12" outlineLevel="2" x14ac:dyDescent="0.25">
      <c r="A1421" s="7">
        <v>44</v>
      </c>
      <c r="B1421" s="7">
        <v>53830</v>
      </c>
      <c r="C1421" s="7" t="s">
        <v>1438</v>
      </c>
      <c r="D1421" s="4">
        <v>137.63999999999999</v>
      </c>
      <c r="E1421" s="4">
        <v>30.25</v>
      </c>
      <c r="F1421" s="4">
        <v>107.39</v>
      </c>
      <c r="G1421" s="4">
        <v>68.83</v>
      </c>
      <c r="H1421" s="4">
        <v>15.13</v>
      </c>
      <c r="I1421" s="4">
        <v>53.7</v>
      </c>
      <c r="J1421" s="4">
        <v>68.81</v>
      </c>
      <c r="K1421" s="4">
        <v>15.12</v>
      </c>
      <c r="L1421" s="4">
        <v>53.69</v>
      </c>
    </row>
    <row r="1422" spans="1:12" outlineLevel="2" x14ac:dyDescent="0.25">
      <c r="A1422" s="7">
        <v>44</v>
      </c>
      <c r="B1422" s="7">
        <v>56910</v>
      </c>
      <c r="C1422" s="7" t="s">
        <v>1439</v>
      </c>
      <c r="D1422" s="4">
        <v>9.5299999999999994</v>
      </c>
      <c r="E1422" s="4">
        <v>1.9</v>
      </c>
      <c r="F1422" s="4">
        <v>7.63</v>
      </c>
      <c r="G1422" s="4">
        <v>4.7699999999999996</v>
      </c>
      <c r="H1422" s="4">
        <v>0.95</v>
      </c>
      <c r="I1422" s="4">
        <v>3.82</v>
      </c>
      <c r="J1422" s="4">
        <v>4.76</v>
      </c>
      <c r="K1422" s="4">
        <v>0.95</v>
      </c>
      <c r="L1422" s="4">
        <v>3.81</v>
      </c>
    </row>
    <row r="1423" spans="1:12" outlineLevel="2" x14ac:dyDescent="0.25">
      <c r="A1423" s="7">
        <v>44</v>
      </c>
      <c r="B1423" s="7">
        <v>57800</v>
      </c>
      <c r="C1423" s="7" t="s">
        <v>1440</v>
      </c>
      <c r="D1423" s="4">
        <v>179.04999999999998</v>
      </c>
      <c r="E1423" s="4">
        <v>10.82</v>
      </c>
      <c r="F1423" s="4">
        <v>168.23</v>
      </c>
      <c r="G1423" s="4">
        <v>89.53</v>
      </c>
      <c r="H1423" s="4">
        <v>5.41</v>
      </c>
      <c r="I1423" s="4">
        <v>84.12</v>
      </c>
      <c r="J1423" s="4">
        <v>89.519999999999982</v>
      </c>
      <c r="K1423" s="4">
        <v>5.41</v>
      </c>
      <c r="L1423" s="4">
        <v>84.109999999999985</v>
      </c>
    </row>
    <row r="1424" spans="1:12" outlineLevel="2" x14ac:dyDescent="0.25">
      <c r="A1424" s="7">
        <v>44</v>
      </c>
      <c r="B1424" s="7">
        <v>61175</v>
      </c>
      <c r="C1424" s="7" t="s">
        <v>1441</v>
      </c>
      <c r="D1424" s="4">
        <v>258.52999999999997</v>
      </c>
      <c r="E1424" s="4">
        <v>19.09</v>
      </c>
      <c r="F1424" s="4">
        <v>239.44</v>
      </c>
      <c r="G1424" s="4">
        <v>129.27000000000001</v>
      </c>
      <c r="H1424" s="4">
        <v>9.5500000000000007</v>
      </c>
      <c r="I1424" s="4">
        <v>119.72</v>
      </c>
      <c r="J1424" s="4">
        <v>129.26</v>
      </c>
      <c r="K1424" s="4">
        <v>9.5399999999999991</v>
      </c>
      <c r="L1424" s="4">
        <v>119.72</v>
      </c>
    </row>
    <row r="1425" spans="1:12" s="6" customFormat="1" outlineLevel="1" x14ac:dyDescent="0.25">
      <c r="A1425" s="8" t="s">
        <v>2832</v>
      </c>
      <c r="B1425" s="8"/>
      <c r="C1425" s="8"/>
      <c r="D1425" s="9">
        <f t="shared" ref="D1425:L1425" si="43">SUBTOTAL(9,D1402:D1424)</f>
        <v>9381.9700000000012</v>
      </c>
      <c r="E1425" s="9">
        <f t="shared" si="43"/>
        <v>554.89</v>
      </c>
      <c r="F1425" s="9">
        <f t="shared" si="43"/>
        <v>8827.08</v>
      </c>
      <c r="G1425" s="9">
        <f t="shared" si="43"/>
        <v>4691.130000000001</v>
      </c>
      <c r="H1425" s="9">
        <f t="shared" si="43"/>
        <v>277.51</v>
      </c>
      <c r="I1425" s="9">
        <f t="shared" si="43"/>
        <v>4413.619999999999</v>
      </c>
      <c r="J1425" s="9">
        <f t="shared" si="43"/>
        <v>4690.840000000002</v>
      </c>
      <c r="K1425" s="9">
        <f t="shared" si="43"/>
        <v>277.37999999999994</v>
      </c>
      <c r="L1425" s="9">
        <f t="shared" si="43"/>
        <v>4413.4600000000009</v>
      </c>
    </row>
    <row r="1426" spans="1:12" outlineLevel="2" x14ac:dyDescent="0.25">
      <c r="A1426" s="7">
        <v>45</v>
      </c>
      <c r="B1426" s="7">
        <v>10450</v>
      </c>
      <c r="C1426" s="7" t="s">
        <v>1450</v>
      </c>
      <c r="D1426" s="4">
        <v>8321.7000000000007</v>
      </c>
      <c r="E1426" s="4">
        <v>1477.81</v>
      </c>
      <c r="F1426" s="4">
        <v>6843.89</v>
      </c>
      <c r="G1426" s="4">
        <v>4160.8599999999997</v>
      </c>
      <c r="H1426" s="4">
        <v>738.91</v>
      </c>
      <c r="I1426" s="4">
        <v>3421.95</v>
      </c>
      <c r="J1426" s="4">
        <v>4160.84</v>
      </c>
      <c r="K1426" s="4">
        <v>738.9</v>
      </c>
      <c r="L1426" s="4">
        <v>3421.9400000000005</v>
      </c>
    </row>
    <row r="1427" spans="1:12" outlineLevel="2" x14ac:dyDescent="0.25">
      <c r="A1427" s="7">
        <v>45</v>
      </c>
      <c r="B1427" s="7">
        <v>40380</v>
      </c>
      <c r="C1427" s="7" t="s">
        <v>1451</v>
      </c>
      <c r="D1427" s="4">
        <v>172.22000000000003</v>
      </c>
      <c r="E1427" s="4">
        <v>34.450000000000003</v>
      </c>
      <c r="F1427" s="4">
        <v>137.77000000000001</v>
      </c>
      <c r="G1427" s="4">
        <v>86.12</v>
      </c>
      <c r="H1427" s="4">
        <v>17.23</v>
      </c>
      <c r="I1427" s="4">
        <v>68.89</v>
      </c>
      <c r="J1427" s="4">
        <v>86.100000000000009</v>
      </c>
      <c r="K1427" s="4">
        <v>17.220000000000002</v>
      </c>
      <c r="L1427" s="4">
        <v>68.88000000000001</v>
      </c>
    </row>
    <row r="1428" spans="1:12" outlineLevel="2" x14ac:dyDescent="0.25">
      <c r="A1428" s="7">
        <v>45</v>
      </c>
      <c r="B1428" s="7">
        <v>40600</v>
      </c>
      <c r="C1428" s="7" t="s">
        <v>1452</v>
      </c>
      <c r="D1428" s="4">
        <v>49.84</v>
      </c>
      <c r="E1428" s="4">
        <v>23.26</v>
      </c>
      <c r="F1428" s="4">
        <v>26.58</v>
      </c>
      <c r="G1428" s="4">
        <v>24.92</v>
      </c>
      <c r="H1428" s="4">
        <v>11.63</v>
      </c>
      <c r="I1428" s="4">
        <v>13.29</v>
      </c>
      <c r="J1428" s="4">
        <v>24.92</v>
      </c>
      <c r="K1428" s="4">
        <v>11.63</v>
      </c>
      <c r="L1428" s="4">
        <v>13.29</v>
      </c>
    </row>
    <row r="1429" spans="1:12" outlineLevel="2" x14ac:dyDescent="0.25">
      <c r="A1429" s="7">
        <v>45</v>
      </c>
      <c r="B1429" s="7">
        <v>40800</v>
      </c>
      <c r="C1429" s="7" t="s">
        <v>1453</v>
      </c>
      <c r="D1429" s="4">
        <v>164.85</v>
      </c>
      <c r="E1429" s="4">
        <v>19.28</v>
      </c>
      <c r="F1429" s="4">
        <v>145.57</v>
      </c>
      <c r="G1429" s="4">
        <v>82.43</v>
      </c>
      <c r="H1429" s="4">
        <v>9.64</v>
      </c>
      <c r="I1429" s="4">
        <v>72.790000000000006</v>
      </c>
      <c r="J1429" s="4">
        <v>82.419999999999987</v>
      </c>
      <c r="K1429" s="4">
        <v>9.64</v>
      </c>
      <c r="L1429" s="4">
        <v>72.779999999999987</v>
      </c>
    </row>
    <row r="1430" spans="1:12" outlineLevel="2" x14ac:dyDescent="0.25">
      <c r="A1430" s="7">
        <v>45</v>
      </c>
      <c r="B1430" s="7">
        <v>41620</v>
      </c>
      <c r="C1430" s="7" t="s">
        <v>1454</v>
      </c>
      <c r="D1430" s="4">
        <v>40.92</v>
      </c>
      <c r="E1430" s="4">
        <v>16.079999999999998</v>
      </c>
      <c r="F1430" s="4">
        <v>24.84</v>
      </c>
      <c r="G1430" s="4">
        <v>20.46</v>
      </c>
      <c r="H1430" s="4">
        <v>8.0399999999999991</v>
      </c>
      <c r="I1430" s="4">
        <v>12.42</v>
      </c>
      <c r="J1430" s="4">
        <v>20.46</v>
      </c>
      <c r="K1430" s="4">
        <v>8.0399999999999991</v>
      </c>
      <c r="L1430" s="4">
        <v>12.42</v>
      </c>
    </row>
    <row r="1431" spans="1:12" outlineLevel="2" x14ac:dyDescent="0.25">
      <c r="A1431" s="7">
        <v>45</v>
      </c>
      <c r="B1431" s="7">
        <v>41720</v>
      </c>
      <c r="C1431" s="7" t="s">
        <v>1455</v>
      </c>
      <c r="D1431" s="4">
        <v>131.76999999999998</v>
      </c>
      <c r="E1431" s="4">
        <v>73.94</v>
      </c>
      <c r="F1431" s="4">
        <v>57.83</v>
      </c>
      <c r="G1431" s="4">
        <v>65.900000000000006</v>
      </c>
      <c r="H1431" s="4">
        <v>36.980000000000004</v>
      </c>
      <c r="I1431" s="4">
        <v>28.92</v>
      </c>
      <c r="J1431" s="4">
        <v>65.87</v>
      </c>
      <c r="K1431" s="4">
        <v>36.959999999999994</v>
      </c>
      <c r="L1431" s="4">
        <v>28.909999999999997</v>
      </c>
    </row>
    <row r="1432" spans="1:12" outlineLevel="2" x14ac:dyDescent="0.25">
      <c r="A1432" s="7">
        <v>45</v>
      </c>
      <c r="B1432" s="7">
        <v>41750</v>
      </c>
      <c r="C1432" s="7" t="s">
        <v>1456</v>
      </c>
      <c r="D1432" s="4">
        <v>28.310000000000002</v>
      </c>
      <c r="E1432" s="4">
        <v>13.71</v>
      </c>
      <c r="F1432" s="4">
        <v>14.6</v>
      </c>
      <c r="G1432" s="4">
        <v>14.16</v>
      </c>
      <c r="H1432" s="4">
        <v>6.86</v>
      </c>
      <c r="I1432" s="4">
        <v>7.3</v>
      </c>
      <c r="J1432" s="4">
        <v>14.15</v>
      </c>
      <c r="K1432" s="4">
        <v>6.8500000000000005</v>
      </c>
      <c r="L1432" s="4">
        <v>7.3</v>
      </c>
    </row>
    <row r="1433" spans="1:12" outlineLevel="2" x14ac:dyDescent="0.25">
      <c r="A1433" s="7">
        <v>45</v>
      </c>
      <c r="B1433" s="7">
        <v>42060</v>
      </c>
      <c r="C1433" s="7" t="s">
        <v>1457</v>
      </c>
      <c r="D1433" s="4">
        <v>495.01</v>
      </c>
      <c r="E1433" s="4">
        <v>241.46</v>
      </c>
      <c r="F1433" s="4">
        <v>253.55</v>
      </c>
      <c r="G1433" s="4">
        <v>247.51000000000002</v>
      </c>
      <c r="H1433" s="4">
        <v>120.73</v>
      </c>
      <c r="I1433" s="4">
        <v>126.78</v>
      </c>
      <c r="J1433" s="4">
        <v>247.5</v>
      </c>
      <c r="K1433" s="4">
        <v>120.73</v>
      </c>
      <c r="L1433" s="4">
        <v>126.77000000000001</v>
      </c>
    </row>
    <row r="1434" spans="1:12" outlineLevel="2" x14ac:dyDescent="0.25">
      <c r="A1434" s="7">
        <v>45</v>
      </c>
      <c r="B1434" s="7">
        <v>42243</v>
      </c>
      <c r="C1434" s="7" t="s">
        <v>82</v>
      </c>
      <c r="D1434" s="4">
        <v>197.97</v>
      </c>
      <c r="E1434" s="4">
        <v>14.69</v>
      </c>
      <c r="F1434" s="4">
        <v>183.28</v>
      </c>
      <c r="G1434" s="4">
        <v>98.990000000000009</v>
      </c>
      <c r="H1434" s="4">
        <v>7.35</v>
      </c>
      <c r="I1434" s="4">
        <v>91.64</v>
      </c>
      <c r="J1434" s="4">
        <v>98.98</v>
      </c>
      <c r="K1434" s="4">
        <v>7.34</v>
      </c>
      <c r="L1434" s="4">
        <v>91.64</v>
      </c>
    </row>
    <row r="1435" spans="1:12" outlineLevel="2" x14ac:dyDescent="0.25">
      <c r="A1435" s="7">
        <v>45</v>
      </c>
      <c r="B1435" s="7">
        <v>42327</v>
      </c>
      <c r="C1435" s="7" t="s">
        <v>1458</v>
      </c>
      <c r="D1435" s="4">
        <v>460.76</v>
      </c>
      <c r="E1435" s="4">
        <v>114.91</v>
      </c>
      <c r="F1435" s="4">
        <v>345.84999999999997</v>
      </c>
      <c r="G1435" s="4">
        <v>230.39000000000001</v>
      </c>
      <c r="H1435" s="4">
        <v>57.459999999999994</v>
      </c>
      <c r="I1435" s="4">
        <v>172.93</v>
      </c>
      <c r="J1435" s="4">
        <v>230.36999999999995</v>
      </c>
      <c r="K1435" s="4">
        <v>57.45</v>
      </c>
      <c r="L1435" s="4">
        <v>172.91999999999996</v>
      </c>
    </row>
    <row r="1436" spans="1:12" outlineLevel="2" x14ac:dyDescent="0.25">
      <c r="A1436" s="7">
        <v>45</v>
      </c>
      <c r="B1436" s="7">
        <v>42340</v>
      </c>
      <c r="C1436" s="7" t="s">
        <v>1459</v>
      </c>
      <c r="D1436" s="4">
        <v>184.36</v>
      </c>
      <c r="E1436" s="4">
        <v>11.56</v>
      </c>
      <c r="F1436" s="4">
        <v>172.8</v>
      </c>
      <c r="G1436" s="4">
        <v>92.19</v>
      </c>
      <c r="H1436" s="4">
        <v>5.78</v>
      </c>
      <c r="I1436" s="4">
        <v>86.41</v>
      </c>
      <c r="J1436" s="4">
        <v>92.169999999999987</v>
      </c>
      <c r="K1436" s="4">
        <v>5.78</v>
      </c>
      <c r="L1436" s="4">
        <v>86.389999999999986</v>
      </c>
    </row>
    <row r="1437" spans="1:12" outlineLevel="2" x14ac:dyDescent="0.25">
      <c r="A1437" s="7">
        <v>45</v>
      </c>
      <c r="B1437" s="7">
        <v>42480</v>
      </c>
      <c r="C1437" s="7" t="s">
        <v>1460</v>
      </c>
      <c r="D1437" s="4">
        <v>55.53</v>
      </c>
      <c r="E1437" s="4">
        <v>20.38</v>
      </c>
      <c r="F1437" s="4">
        <v>35.15</v>
      </c>
      <c r="G1437" s="4">
        <v>27.78</v>
      </c>
      <c r="H1437" s="4">
        <v>10.199999999999999</v>
      </c>
      <c r="I1437" s="4">
        <v>17.579999999999998</v>
      </c>
      <c r="J1437" s="4">
        <v>27.75</v>
      </c>
      <c r="K1437" s="4">
        <v>10.18</v>
      </c>
      <c r="L1437" s="4">
        <v>17.57</v>
      </c>
    </row>
    <row r="1438" spans="1:12" outlineLevel="2" x14ac:dyDescent="0.25">
      <c r="A1438" s="7">
        <v>45</v>
      </c>
      <c r="B1438" s="7">
        <v>42640</v>
      </c>
      <c r="C1438" s="7" t="s">
        <v>1461</v>
      </c>
      <c r="D1438" s="4">
        <v>1204.4999999999998</v>
      </c>
      <c r="E1438" s="4">
        <v>66.48</v>
      </c>
      <c r="F1438" s="4">
        <v>1138.0199999999998</v>
      </c>
      <c r="G1438" s="4">
        <v>602.26999999999987</v>
      </c>
      <c r="H1438" s="4">
        <v>33.25</v>
      </c>
      <c r="I1438" s="4">
        <v>569.02</v>
      </c>
      <c r="J1438" s="4">
        <v>602.2299999999999</v>
      </c>
      <c r="K1438" s="4">
        <v>33.230000000000004</v>
      </c>
      <c r="L1438" s="4">
        <v>569</v>
      </c>
    </row>
    <row r="1439" spans="1:12" outlineLevel="2" x14ac:dyDescent="0.25">
      <c r="A1439" s="7">
        <v>45</v>
      </c>
      <c r="B1439" s="7">
        <v>42940</v>
      </c>
      <c r="C1439" s="7" t="s">
        <v>1462</v>
      </c>
      <c r="D1439" s="4">
        <v>259.64</v>
      </c>
      <c r="E1439" s="4">
        <v>56.64</v>
      </c>
      <c r="F1439" s="4">
        <v>203</v>
      </c>
      <c r="G1439" s="4">
        <v>129.82</v>
      </c>
      <c r="H1439" s="4">
        <v>28.32</v>
      </c>
      <c r="I1439" s="4">
        <v>101.5</v>
      </c>
      <c r="J1439" s="4">
        <v>129.82</v>
      </c>
      <c r="K1439" s="4">
        <v>28.32</v>
      </c>
      <c r="L1439" s="4">
        <v>101.5</v>
      </c>
    </row>
    <row r="1440" spans="1:12" outlineLevel="2" x14ac:dyDescent="0.25">
      <c r="A1440" s="7">
        <v>45</v>
      </c>
      <c r="B1440" s="7">
        <v>43230</v>
      </c>
      <c r="C1440" s="7" t="s">
        <v>1463</v>
      </c>
      <c r="D1440" s="4">
        <v>87.5</v>
      </c>
      <c r="E1440" s="4">
        <v>15.04</v>
      </c>
      <c r="F1440" s="4">
        <v>72.459999999999994</v>
      </c>
      <c r="G1440" s="4">
        <v>43.75</v>
      </c>
      <c r="H1440" s="4">
        <v>7.52</v>
      </c>
      <c r="I1440" s="4">
        <v>36.229999999999997</v>
      </c>
      <c r="J1440" s="4">
        <v>43.75</v>
      </c>
      <c r="K1440" s="4">
        <v>7.52</v>
      </c>
      <c r="L1440" s="4">
        <v>36.229999999999997</v>
      </c>
    </row>
    <row r="1441" spans="1:12" outlineLevel="2" x14ac:dyDescent="0.25">
      <c r="A1441" s="7">
        <v>45</v>
      </c>
      <c r="B1441" s="7">
        <v>43280</v>
      </c>
      <c r="C1441" s="7" t="s">
        <v>1464</v>
      </c>
      <c r="D1441" s="4">
        <v>146.07999999999998</v>
      </c>
      <c r="E1441" s="4">
        <v>30.33</v>
      </c>
      <c r="F1441" s="4">
        <v>115.75</v>
      </c>
      <c r="G1441" s="4">
        <v>73.05</v>
      </c>
      <c r="H1441" s="4">
        <v>15.17</v>
      </c>
      <c r="I1441" s="4">
        <v>57.88</v>
      </c>
      <c r="J1441" s="4">
        <v>73.03</v>
      </c>
      <c r="K1441" s="4">
        <v>15.159999999999998</v>
      </c>
      <c r="L1441" s="4">
        <v>57.87</v>
      </c>
    </row>
    <row r="1442" spans="1:12" outlineLevel="2" x14ac:dyDescent="0.25">
      <c r="A1442" s="7">
        <v>45</v>
      </c>
      <c r="B1442" s="7">
        <v>43740</v>
      </c>
      <c r="C1442" s="7" t="s">
        <v>1465</v>
      </c>
      <c r="D1442" s="4">
        <v>195.21</v>
      </c>
      <c r="E1442" s="4">
        <v>32.39</v>
      </c>
      <c r="F1442" s="4">
        <v>162.82</v>
      </c>
      <c r="G1442" s="4">
        <v>97.61999999999999</v>
      </c>
      <c r="H1442" s="4">
        <v>16.2</v>
      </c>
      <c r="I1442" s="4">
        <v>81.419999999999987</v>
      </c>
      <c r="J1442" s="4">
        <v>97.59</v>
      </c>
      <c r="K1442" s="4">
        <v>16.189999999999998</v>
      </c>
      <c r="L1442" s="4">
        <v>81.400000000000006</v>
      </c>
    </row>
    <row r="1443" spans="1:12" outlineLevel="2" x14ac:dyDescent="0.25">
      <c r="A1443" s="7">
        <v>45</v>
      </c>
      <c r="B1443" s="7">
        <v>43780</v>
      </c>
      <c r="C1443" s="7" t="s">
        <v>1466</v>
      </c>
      <c r="D1443" s="4">
        <v>91.28</v>
      </c>
      <c r="E1443" s="4">
        <v>22.84</v>
      </c>
      <c r="F1443" s="4">
        <v>68.44</v>
      </c>
      <c r="G1443" s="4">
        <v>45.65</v>
      </c>
      <c r="H1443" s="4">
        <v>11.43</v>
      </c>
      <c r="I1443" s="4">
        <v>34.22</v>
      </c>
      <c r="J1443" s="4">
        <v>45.63</v>
      </c>
      <c r="K1443" s="4">
        <v>11.41</v>
      </c>
      <c r="L1443" s="4">
        <v>34.22</v>
      </c>
    </row>
    <row r="1444" spans="1:12" outlineLevel="2" x14ac:dyDescent="0.25">
      <c r="A1444" s="7">
        <v>45</v>
      </c>
      <c r="B1444" s="7">
        <v>45080</v>
      </c>
      <c r="C1444" s="7" t="s">
        <v>1467</v>
      </c>
      <c r="D1444" s="4">
        <v>226.26</v>
      </c>
      <c r="E1444" s="4">
        <v>31.11</v>
      </c>
      <c r="F1444" s="4">
        <v>195.14999999999998</v>
      </c>
      <c r="G1444" s="4">
        <v>113.13999999999999</v>
      </c>
      <c r="H1444" s="4">
        <v>15.56</v>
      </c>
      <c r="I1444" s="4">
        <v>97.58</v>
      </c>
      <c r="J1444" s="4">
        <v>113.11999999999999</v>
      </c>
      <c r="K1444" s="4">
        <v>15.549999999999999</v>
      </c>
      <c r="L1444" s="4">
        <v>97.57</v>
      </c>
    </row>
    <row r="1445" spans="1:12" outlineLevel="2" x14ac:dyDescent="0.25">
      <c r="A1445" s="7">
        <v>45</v>
      </c>
      <c r="B1445" s="7">
        <v>47001</v>
      </c>
      <c r="C1445" s="7" t="s">
        <v>19</v>
      </c>
      <c r="D1445" s="4">
        <v>121.09</v>
      </c>
      <c r="E1445" s="4">
        <v>38.53</v>
      </c>
      <c r="F1445" s="4">
        <v>82.56</v>
      </c>
      <c r="G1445" s="4">
        <v>60.55</v>
      </c>
      <c r="H1445" s="4">
        <v>19.27</v>
      </c>
      <c r="I1445" s="4">
        <v>41.28</v>
      </c>
      <c r="J1445" s="4">
        <v>60.540000000000006</v>
      </c>
      <c r="K1445" s="4">
        <v>19.260000000000002</v>
      </c>
      <c r="L1445" s="4">
        <v>41.28</v>
      </c>
    </row>
    <row r="1446" spans="1:12" outlineLevel="2" x14ac:dyDescent="0.25">
      <c r="A1446" s="7">
        <v>45</v>
      </c>
      <c r="B1446" s="7">
        <v>47073</v>
      </c>
      <c r="C1446" s="7" t="s">
        <v>22</v>
      </c>
      <c r="D1446" s="4">
        <v>368.03999999999996</v>
      </c>
      <c r="E1446" s="4">
        <v>56.59</v>
      </c>
      <c r="F1446" s="4">
        <v>311.45</v>
      </c>
      <c r="G1446" s="4">
        <v>184.03</v>
      </c>
      <c r="H1446" s="4">
        <v>28.3</v>
      </c>
      <c r="I1446" s="4">
        <v>155.72999999999999</v>
      </c>
      <c r="J1446" s="4">
        <v>184.01</v>
      </c>
      <c r="K1446" s="4">
        <v>28.290000000000003</v>
      </c>
      <c r="L1446" s="4">
        <v>155.72</v>
      </c>
    </row>
    <row r="1447" spans="1:12" outlineLevel="2" x14ac:dyDescent="0.25">
      <c r="A1447" s="7">
        <v>45</v>
      </c>
      <c r="B1447" s="7">
        <v>47085</v>
      </c>
      <c r="C1447" s="7" t="s">
        <v>307</v>
      </c>
      <c r="D1447" s="4">
        <v>174.56</v>
      </c>
      <c r="E1447" s="4">
        <v>70.040000000000006</v>
      </c>
      <c r="F1447" s="4">
        <v>104.52000000000001</v>
      </c>
      <c r="G1447" s="4">
        <v>87.289999999999992</v>
      </c>
      <c r="H1447" s="4">
        <v>35.020000000000003</v>
      </c>
      <c r="I1447" s="4">
        <v>52.269999999999996</v>
      </c>
      <c r="J1447" s="4">
        <v>87.27000000000001</v>
      </c>
      <c r="K1447" s="4">
        <v>35.020000000000003</v>
      </c>
      <c r="L1447" s="4">
        <v>52.250000000000007</v>
      </c>
    </row>
    <row r="1448" spans="1:12" outlineLevel="2" x14ac:dyDescent="0.25">
      <c r="A1448" s="7">
        <v>45</v>
      </c>
      <c r="B1448" s="7">
        <v>47099</v>
      </c>
      <c r="C1448" s="7" t="s">
        <v>1468</v>
      </c>
      <c r="D1448" s="4">
        <v>381.53</v>
      </c>
      <c r="E1448" s="4">
        <v>161.56</v>
      </c>
      <c r="F1448" s="4">
        <v>219.97</v>
      </c>
      <c r="G1448" s="4">
        <v>190.76999999999998</v>
      </c>
      <c r="H1448" s="4">
        <v>80.78</v>
      </c>
      <c r="I1448" s="4">
        <v>109.99</v>
      </c>
      <c r="J1448" s="4">
        <v>190.76</v>
      </c>
      <c r="K1448" s="4">
        <v>80.78</v>
      </c>
      <c r="L1448" s="4">
        <v>109.97999999999999</v>
      </c>
    </row>
    <row r="1449" spans="1:12" outlineLevel="2" x14ac:dyDescent="0.25">
      <c r="A1449" s="7">
        <v>45</v>
      </c>
      <c r="B1449" s="7">
        <v>47111</v>
      </c>
      <c r="C1449" s="7" t="s">
        <v>50</v>
      </c>
      <c r="D1449" s="4">
        <v>69.64</v>
      </c>
      <c r="E1449" s="4">
        <v>18.77</v>
      </c>
      <c r="F1449" s="4">
        <v>50.87</v>
      </c>
      <c r="G1449" s="4">
        <v>34.83</v>
      </c>
      <c r="H1449" s="4">
        <v>9.39</v>
      </c>
      <c r="I1449" s="4">
        <v>25.44</v>
      </c>
      <c r="J1449" s="4">
        <v>34.809999999999995</v>
      </c>
      <c r="K1449" s="4">
        <v>9.379999999999999</v>
      </c>
      <c r="L1449" s="4">
        <v>25.429999999999996</v>
      </c>
    </row>
    <row r="1450" spans="1:12" outlineLevel="2" x14ac:dyDescent="0.25">
      <c r="A1450" s="7">
        <v>45</v>
      </c>
      <c r="B1450" s="7">
        <v>47139</v>
      </c>
      <c r="C1450" s="7" t="s">
        <v>217</v>
      </c>
      <c r="D1450" s="4">
        <v>309.46999999999997</v>
      </c>
      <c r="E1450" s="4">
        <v>65.13</v>
      </c>
      <c r="F1450" s="4">
        <v>244.33999999999997</v>
      </c>
      <c r="G1450" s="4">
        <v>154.75</v>
      </c>
      <c r="H1450" s="4">
        <v>32.57</v>
      </c>
      <c r="I1450" s="4">
        <v>122.17999999999999</v>
      </c>
      <c r="J1450" s="4">
        <v>154.72</v>
      </c>
      <c r="K1450" s="4">
        <v>32.56</v>
      </c>
      <c r="L1450" s="4">
        <v>122.16</v>
      </c>
    </row>
    <row r="1451" spans="1:12" outlineLevel="2" x14ac:dyDescent="0.25">
      <c r="A1451" s="7">
        <v>45</v>
      </c>
      <c r="B1451" s="7">
        <v>47165</v>
      </c>
      <c r="C1451" s="7" t="s">
        <v>1469</v>
      </c>
      <c r="D1451" s="4">
        <v>291.76</v>
      </c>
      <c r="E1451" s="4">
        <v>27.59</v>
      </c>
      <c r="F1451" s="4">
        <v>264.17</v>
      </c>
      <c r="G1451" s="4">
        <v>145.88999999999999</v>
      </c>
      <c r="H1451" s="4">
        <v>13.8</v>
      </c>
      <c r="I1451" s="4">
        <v>132.09</v>
      </c>
      <c r="J1451" s="4">
        <v>145.87</v>
      </c>
      <c r="K1451" s="4">
        <v>13.79</v>
      </c>
      <c r="L1451" s="4">
        <v>132.07999999999998</v>
      </c>
    </row>
    <row r="1452" spans="1:12" outlineLevel="2" x14ac:dyDescent="0.25">
      <c r="A1452" s="7">
        <v>45</v>
      </c>
      <c r="B1452" s="7">
        <v>50090</v>
      </c>
      <c r="C1452" s="7" t="s">
        <v>1470</v>
      </c>
      <c r="D1452" s="4">
        <v>4.72</v>
      </c>
      <c r="E1452" s="4">
        <v>1.96</v>
      </c>
      <c r="F1452" s="4">
        <v>2.76</v>
      </c>
      <c r="G1452" s="4">
        <v>2.36</v>
      </c>
      <c r="H1452" s="4">
        <v>0.98</v>
      </c>
      <c r="I1452" s="4">
        <v>1.38</v>
      </c>
      <c r="J1452" s="4">
        <v>2.36</v>
      </c>
      <c r="K1452" s="4">
        <v>0.98</v>
      </c>
      <c r="L1452" s="4">
        <v>1.38</v>
      </c>
    </row>
    <row r="1453" spans="1:12" outlineLevel="2" x14ac:dyDescent="0.25">
      <c r="A1453" s="7">
        <v>45</v>
      </c>
      <c r="B1453" s="7">
        <v>51180</v>
      </c>
      <c r="C1453" s="7" t="s">
        <v>1471</v>
      </c>
      <c r="D1453" s="4">
        <v>126.43</v>
      </c>
      <c r="E1453" s="4">
        <v>47.88</v>
      </c>
      <c r="F1453" s="4">
        <v>78.55</v>
      </c>
      <c r="G1453" s="4">
        <v>63.22</v>
      </c>
      <c r="H1453" s="4">
        <v>23.94</v>
      </c>
      <c r="I1453" s="4">
        <v>39.28</v>
      </c>
      <c r="J1453" s="4">
        <v>63.209999999999994</v>
      </c>
      <c r="K1453" s="4">
        <v>23.94</v>
      </c>
      <c r="L1453" s="4">
        <v>39.269999999999996</v>
      </c>
    </row>
    <row r="1454" spans="1:12" outlineLevel="2" x14ac:dyDescent="0.25">
      <c r="A1454" s="7">
        <v>45</v>
      </c>
      <c r="B1454" s="7">
        <v>53230</v>
      </c>
      <c r="C1454" s="7" t="s">
        <v>1472</v>
      </c>
      <c r="D1454" s="4">
        <v>58.25</v>
      </c>
      <c r="E1454" s="4">
        <v>42.19</v>
      </c>
      <c r="F1454" s="4">
        <v>16.059999999999999</v>
      </c>
      <c r="G1454" s="4">
        <v>29.130000000000003</v>
      </c>
      <c r="H1454" s="4">
        <v>21.1</v>
      </c>
      <c r="I1454" s="4">
        <v>8.0299999999999994</v>
      </c>
      <c r="J1454" s="4">
        <v>29.119999999999997</v>
      </c>
      <c r="K1454" s="4">
        <v>21.089999999999996</v>
      </c>
      <c r="L1454" s="4">
        <v>8.0299999999999994</v>
      </c>
    </row>
    <row r="1455" spans="1:12" outlineLevel="2" x14ac:dyDescent="0.25">
      <c r="A1455" s="7">
        <v>45</v>
      </c>
      <c r="B1455" s="7">
        <v>53240</v>
      </c>
      <c r="C1455" s="7" t="s">
        <v>1473</v>
      </c>
      <c r="D1455" s="4">
        <v>1.33</v>
      </c>
      <c r="E1455" s="4">
        <v>0.37</v>
      </c>
      <c r="F1455" s="4">
        <v>0.96</v>
      </c>
      <c r="G1455" s="4">
        <v>0.66999999999999993</v>
      </c>
      <c r="H1455" s="4">
        <v>0.19</v>
      </c>
      <c r="I1455" s="4">
        <v>0.48</v>
      </c>
      <c r="J1455" s="4">
        <v>0.65999999999999992</v>
      </c>
      <c r="K1455" s="4">
        <v>0.18</v>
      </c>
      <c r="L1455" s="4">
        <v>0.48</v>
      </c>
    </row>
    <row r="1456" spans="1:12" outlineLevel="2" x14ac:dyDescent="0.25">
      <c r="A1456" s="7">
        <v>45</v>
      </c>
      <c r="B1456" s="7">
        <v>53410</v>
      </c>
      <c r="C1456" s="7" t="s">
        <v>1474</v>
      </c>
      <c r="D1456" s="4">
        <v>19.77</v>
      </c>
      <c r="E1456" s="4">
        <v>11.17</v>
      </c>
      <c r="F1456" s="4">
        <v>8.6</v>
      </c>
      <c r="G1456" s="4">
        <v>9.89</v>
      </c>
      <c r="H1456" s="4">
        <v>5.59</v>
      </c>
      <c r="I1456" s="4">
        <v>4.3</v>
      </c>
      <c r="J1456" s="4">
        <v>9.879999999999999</v>
      </c>
      <c r="K1456" s="4">
        <v>5.58</v>
      </c>
      <c r="L1456" s="4">
        <v>4.3</v>
      </c>
    </row>
    <row r="1457" spans="1:12" outlineLevel="2" x14ac:dyDescent="0.25">
      <c r="A1457" s="7">
        <v>45</v>
      </c>
      <c r="B1457" s="7">
        <v>53490</v>
      </c>
      <c r="C1457" s="7" t="s">
        <v>1475</v>
      </c>
      <c r="D1457" s="4">
        <v>3.54</v>
      </c>
      <c r="E1457" s="4">
        <v>1.63</v>
      </c>
      <c r="F1457" s="4">
        <v>1.91</v>
      </c>
      <c r="G1457" s="4">
        <v>1.7799999999999998</v>
      </c>
      <c r="H1457" s="4">
        <v>0.82</v>
      </c>
      <c r="I1457" s="4">
        <v>0.96</v>
      </c>
      <c r="J1457" s="4">
        <v>1.7599999999999998</v>
      </c>
      <c r="K1457" s="4">
        <v>0.80999999999999994</v>
      </c>
      <c r="L1457" s="4">
        <v>0.95</v>
      </c>
    </row>
    <row r="1458" spans="1:12" outlineLevel="2" x14ac:dyDescent="0.25">
      <c r="A1458" s="7">
        <v>45</v>
      </c>
      <c r="B1458" s="7">
        <v>53550</v>
      </c>
      <c r="C1458" s="7" t="s">
        <v>1476</v>
      </c>
      <c r="D1458" s="4">
        <v>335.20000000000005</v>
      </c>
      <c r="E1458" s="4">
        <v>74.59</v>
      </c>
      <c r="F1458" s="4">
        <v>260.61</v>
      </c>
      <c r="G1458" s="4">
        <v>167.61</v>
      </c>
      <c r="H1458" s="4">
        <v>37.299999999999997</v>
      </c>
      <c r="I1458" s="4">
        <v>130.31</v>
      </c>
      <c r="J1458" s="4">
        <v>167.59000000000003</v>
      </c>
      <c r="K1458" s="4">
        <v>37.290000000000006</v>
      </c>
      <c r="L1458" s="4">
        <v>130.30000000000001</v>
      </c>
    </row>
    <row r="1459" spans="1:12" outlineLevel="2" x14ac:dyDescent="0.25">
      <c r="A1459" s="7">
        <v>45</v>
      </c>
      <c r="B1459" s="7">
        <v>53560</v>
      </c>
      <c r="C1459" s="7" t="s">
        <v>1477</v>
      </c>
      <c r="D1459" s="4">
        <v>147.87</v>
      </c>
      <c r="E1459" s="4">
        <v>19.43</v>
      </c>
      <c r="F1459" s="4">
        <v>128.44</v>
      </c>
      <c r="G1459" s="4">
        <v>73.94</v>
      </c>
      <c r="H1459" s="4">
        <v>9.7200000000000006</v>
      </c>
      <c r="I1459" s="4">
        <v>64.22</v>
      </c>
      <c r="J1459" s="4">
        <v>73.929999999999993</v>
      </c>
      <c r="K1459" s="4">
        <v>9.7099999999999991</v>
      </c>
      <c r="L1459" s="4">
        <v>64.22</v>
      </c>
    </row>
    <row r="1460" spans="1:12" outlineLevel="2" x14ac:dyDescent="0.25">
      <c r="A1460" s="7">
        <v>45</v>
      </c>
      <c r="B1460" s="7">
        <v>53970</v>
      </c>
      <c r="C1460" s="7" t="s">
        <v>1478</v>
      </c>
      <c r="D1460" s="4">
        <v>43.72</v>
      </c>
      <c r="E1460" s="4">
        <v>24.54</v>
      </c>
      <c r="F1460" s="4">
        <v>19.18</v>
      </c>
      <c r="G1460" s="4">
        <v>21.86</v>
      </c>
      <c r="H1460" s="4">
        <v>12.27</v>
      </c>
      <c r="I1460" s="4">
        <v>9.59</v>
      </c>
      <c r="J1460" s="4">
        <v>21.86</v>
      </c>
      <c r="K1460" s="4">
        <v>12.27</v>
      </c>
      <c r="L1460" s="4">
        <v>9.59</v>
      </c>
    </row>
    <row r="1461" spans="1:12" outlineLevel="2" x14ac:dyDescent="0.25">
      <c r="A1461" s="7">
        <v>45</v>
      </c>
      <c r="B1461" s="7">
        <v>54100</v>
      </c>
      <c r="C1461" s="7" t="s">
        <v>1479</v>
      </c>
      <c r="D1461" s="4">
        <v>2.94</v>
      </c>
      <c r="E1461" s="4">
        <v>1.78</v>
      </c>
      <c r="F1461" s="4">
        <v>1.1599999999999999</v>
      </c>
      <c r="G1461" s="4">
        <v>1.47</v>
      </c>
      <c r="H1461" s="4">
        <v>0.89</v>
      </c>
      <c r="I1461" s="4">
        <v>0.57999999999999996</v>
      </c>
      <c r="J1461" s="4">
        <v>1.47</v>
      </c>
      <c r="K1461" s="4">
        <v>0.89</v>
      </c>
      <c r="L1461" s="4">
        <v>0.57999999999999996</v>
      </c>
    </row>
    <row r="1462" spans="1:12" outlineLevel="2" x14ac:dyDescent="0.25">
      <c r="A1462" s="7">
        <v>45</v>
      </c>
      <c r="B1462" s="7">
        <v>55960</v>
      </c>
      <c r="C1462" s="7" t="s">
        <v>1480</v>
      </c>
      <c r="D1462" s="4">
        <v>515.1</v>
      </c>
      <c r="E1462" s="4">
        <v>248.41</v>
      </c>
      <c r="F1462" s="4">
        <v>266.69</v>
      </c>
      <c r="G1462" s="4">
        <v>257.56</v>
      </c>
      <c r="H1462" s="4">
        <v>124.21</v>
      </c>
      <c r="I1462" s="4">
        <v>133.35</v>
      </c>
      <c r="J1462" s="4">
        <v>257.54000000000002</v>
      </c>
      <c r="K1462" s="4">
        <v>124.2</v>
      </c>
      <c r="L1462" s="4">
        <v>133.34</v>
      </c>
    </row>
    <row r="1463" spans="1:12" outlineLevel="2" x14ac:dyDescent="0.25">
      <c r="A1463" s="7">
        <v>45</v>
      </c>
      <c r="B1463" s="7">
        <v>56540</v>
      </c>
      <c r="C1463" s="7" t="s">
        <v>1481</v>
      </c>
      <c r="D1463" s="4">
        <v>306.70999999999998</v>
      </c>
      <c r="E1463" s="4">
        <v>117.17</v>
      </c>
      <c r="F1463" s="4">
        <v>189.54</v>
      </c>
      <c r="G1463" s="4">
        <v>153.36000000000001</v>
      </c>
      <c r="H1463" s="4">
        <v>58.59</v>
      </c>
      <c r="I1463" s="4">
        <v>94.77</v>
      </c>
      <c r="J1463" s="4">
        <v>153.35</v>
      </c>
      <c r="K1463" s="4">
        <v>58.58</v>
      </c>
      <c r="L1463" s="4">
        <v>94.77</v>
      </c>
    </row>
    <row r="1464" spans="1:12" outlineLevel="2" x14ac:dyDescent="0.25">
      <c r="A1464" s="7">
        <v>45</v>
      </c>
      <c r="B1464" s="7">
        <v>57950</v>
      </c>
      <c r="C1464" s="7" t="s">
        <v>1482</v>
      </c>
      <c r="D1464" s="4">
        <v>1.4100000000000001</v>
      </c>
      <c r="E1464" s="4">
        <v>0.8</v>
      </c>
      <c r="F1464" s="4">
        <v>0.61</v>
      </c>
      <c r="G1464" s="4">
        <v>0.71</v>
      </c>
      <c r="H1464" s="4">
        <v>0.4</v>
      </c>
      <c r="I1464" s="4">
        <v>0.31</v>
      </c>
      <c r="J1464" s="4">
        <v>0.7</v>
      </c>
      <c r="K1464" s="4">
        <v>0.4</v>
      </c>
      <c r="L1464" s="4">
        <v>0.3</v>
      </c>
    </row>
    <row r="1465" spans="1:12" outlineLevel="2" x14ac:dyDescent="0.25">
      <c r="A1465" s="7">
        <v>45</v>
      </c>
      <c r="B1465" s="7">
        <v>58510</v>
      </c>
      <c r="C1465" s="7" t="s">
        <v>1483</v>
      </c>
      <c r="D1465" s="4">
        <v>14.68</v>
      </c>
      <c r="E1465" s="4">
        <v>4.55</v>
      </c>
      <c r="F1465" s="4">
        <v>10.130000000000001</v>
      </c>
      <c r="G1465" s="4">
        <v>7.35</v>
      </c>
      <c r="H1465" s="4">
        <v>2.2799999999999998</v>
      </c>
      <c r="I1465" s="4">
        <v>5.07</v>
      </c>
      <c r="J1465" s="4">
        <v>7.33</v>
      </c>
      <c r="K1465" s="4">
        <v>2.27</v>
      </c>
      <c r="L1465" s="4">
        <v>5.0600000000000005</v>
      </c>
    </row>
    <row r="1466" spans="1:12" outlineLevel="2" x14ac:dyDescent="0.25">
      <c r="A1466" s="7">
        <v>45</v>
      </c>
      <c r="B1466" s="7">
        <v>60760</v>
      </c>
      <c r="C1466" s="7" t="s">
        <v>1484</v>
      </c>
      <c r="D1466" s="4">
        <v>2147.89</v>
      </c>
      <c r="E1466" s="4">
        <v>120.44</v>
      </c>
      <c r="F1466" s="4">
        <v>2027.45</v>
      </c>
      <c r="G1466" s="4">
        <v>1073.95</v>
      </c>
      <c r="H1466" s="4">
        <v>60.22</v>
      </c>
      <c r="I1466" s="4">
        <v>1013.73</v>
      </c>
      <c r="J1466" s="4">
        <v>1073.94</v>
      </c>
      <c r="K1466" s="4">
        <v>60.22</v>
      </c>
      <c r="L1466" s="4">
        <v>1013.72</v>
      </c>
    </row>
    <row r="1467" spans="1:12" outlineLevel="2" x14ac:dyDescent="0.25">
      <c r="A1467" s="7">
        <v>45</v>
      </c>
      <c r="B1467" s="7">
        <v>61206</v>
      </c>
      <c r="C1467" s="7" t="s">
        <v>1485</v>
      </c>
      <c r="D1467" s="4">
        <v>79.910000000000011</v>
      </c>
      <c r="E1467" s="4">
        <v>25.93</v>
      </c>
      <c r="F1467" s="4">
        <v>53.980000000000004</v>
      </c>
      <c r="G1467" s="4">
        <v>39.96</v>
      </c>
      <c r="H1467" s="4">
        <v>12.97</v>
      </c>
      <c r="I1467" s="4">
        <v>26.99</v>
      </c>
      <c r="J1467" s="4">
        <v>39.950000000000003</v>
      </c>
      <c r="K1467" s="4">
        <v>12.959999999999999</v>
      </c>
      <c r="L1467" s="4">
        <v>26.990000000000006</v>
      </c>
    </row>
    <row r="1468" spans="1:12" outlineLevel="2" x14ac:dyDescent="0.25">
      <c r="A1468" s="7">
        <v>45</v>
      </c>
      <c r="B1468" s="7">
        <v>61232</v>
      </c>
      <c r="C1468" s="7" t="s">
        <v>1486</v>
      </c>
      <c r="D1468" s="4">
        <v>105.94999999999999</v>
      </c>
      <c r="E1468" s="4">
        <v>38.479999999999997</v>
      </c>
      <c r="F1468" s="4">
        <v>67.47</v>
      </c>
      <c r="G1468" s="4">
        <v>52.980000000000004</v>
      </c>
      <c r="H1468" s="4">
        <v>19.239999999999998</v>
      </c>
      <c r="I1468" s="4">
        <v>33.74</v>
      </c>
      <c r="J1468" s="4">
        <v>52.97</v>
      </c>
      <c r="K1468" s="4">
        <v>19.239999999999998</v>
      </c>
      <c r="L1468" s="4">
        <v>33.729999999999997</v>
      </c>
    </row>
    <row r="1469" spans="1:12" outlineLevel="2" x14ac:dyDescent="0.25">
      <c r="A1469" s="7">
        <v>45</v>
      </c>
      <c r="B1469" s="7">
        <v>61260</v>
      </c>
      <c r="C1469" s="7" t="s">
        <v>1487</v>
      </c>
      <c r="D1469" s="4">
        <v>692.9</v>
      </c>
      <c r="E1469" s="4">
        <v>174.9</v>
      </c>
      <c r="F1469" s="4">
        <v>518</v>
      </c>
      <c r="G1469" s="4">
        <v>346.45</v>
      </c>
      <c r="H1469" s="4">
        <v>87.45</v>
      </c>
      <c r="I1469" s="4">
        <v>259</v>
      </c>
      <c r="J1469" s="4">
        <v>346.45</v>
      </c>
      <c r="K1469" s="4">
        <v>87.45</v>
      </c>
      <c r="L1469" s="4">
        <v>259</v>
      </c>
    </row>
    <row r="1470" spans="1:12" outlineLevel="2" x14ac:dyDescent="0.25">
      <c r="A1470" s="7">
        <v>45</v>
      </c>
      <c r="B1470" s="7">
        <v>61293</v>
      </c>
      <c r="C1470" s="7" t="s">
        <v>1488</v>
      </c>
      <c r="D1470" s="4">
        <v>254.82</v>
      </c>
      <c r="E1470" s="4">
        <v>74.72</v>
      </c>
      <c r="F1470" s="4">
        <v>180.1</v>
      </c>
      <c r="G1470" s="4">
        <v>127.41</v>
      </c>
      <c r="H1470" s="4">
        <v>37.36</v>
      </c>
      <c r="I1470" s="4">
        <v>90.05</v>
      </c>
      <c r="J1470" s="4">
        <v>127.41</v>
      </c>
      <c r="K1470" s="4">
        <v>37.36</v>
      </c>
      <c r="L1470" s="4">
        <v>90.05</v>
      </c>
    </row>
    <row r="1471" spans="1:12" s="6" customFormat="1" outlineLevel="1" x14ac:dyDescent="0.25">
      <c r="A1471" s="8" t="s">
        <v>2833</v>
      </c>
      <c r="B1471" s="8"/>
      <c r="C1471" s="8"/>
      <c r="D1471" s="9">
        <f t="shared" ref="D1471:L1471" si="44">SUBTOTAL(9,D1426:D1470)</f>
        <v>19092.940000000002</v>
      </c>
      <c r="E1471" s="9">
        <f t="shared" si="44"/>
        <v>3785.5100000000011</v>
      </c>
      <c r="F1471" s="9">
        <f t="shared" si="44"/>
        <v>15307.430000000002</v>
      </c>
      <c r="G1471" s="9">
        <f t="shared" si="44"/>
        <v>9546.779999999997</v>
      </c>
      <c r="H1471" s="9">
        <f t="shared" si="44"/>
        <v>1892.9099999999999</v>
      </c>
      <c r="I1471" s="9">
        <f t="shared" si="44"/>
        <v>7653.87</v>
      </c>
      <c r="J1471" s="9">
        <f t="shared" si="44"/>
        <v>9546.1600000000017</v>
      </c>
      <c r="K1471" s="9">
        <f t="shared" si="44"/>
        <v>1892.6000000000001</v>
      </c>
      <c r="L1471" s="9">
        <f t="shared" si="44"/>
        <v>7653.56</v>
      </c>
    </row>
    <row r="1472" spans="1:12" outlineLevel="2" x14ac:dyDescent="0.25">
      <c r="A1472" s="7">
        <v>46</v>
      </c>
      <c r="B1472" s="7">
        <v>10460</v>
      </c>
      <c r="C1472" s="7" t="s">
        <v>1500</v>
      </c>
      <c r="D1472" s="4">
        <v>1458.02</v>
      </c>
      <c r="E1472" s="4">
        <v>546.51</v>
      </c>
      <c r="F1472" s="4">
        <v>911.51</v>
      </c>
      <c r="G1472" s="4">
        <v>729.02</v>
      </c>
      <c r="H1472" s="4">
        <v>273.26</v>
      </c>
      <c r="I1472" s="4">
        <v>455.76</v>
      </c>
      <c r="J1472" s="4">
        <v>729</v>
      </c>
      <c r="K1472" s="4">
        <v>273.25</v>
      </c>
      <c r="L1472" s="4">
        <v>455.75</v>
      </c>
    </row>
    <row r="1473" spans="1:12" outlineLevel="2" x14ac:dyDescent="0.25">
      <c r="A1473" s="7">
        <v>46</v>
      </c>
      <c r="B1473" s="7">
        <v>40531</v>
      </c>
      <c r="C1473" s="7" t="s">
        <v>1304</v>
      </c>
      <c r="D1473" s="4">
        <v>4.6400000000000006</v>
      </c>
      <c r="E1473" s="4">
        <v>3.35</v>
      </c>
      <c r="F1473" s="4">
        <v>1.29</v>
      </c>
      <c r="G1473" s="4">
        <v>2.33</v>
      </c>
      <c r="H1473" s="4">
        <v>1.68</v>
      </c>
      <c r="I1473" s="4">
        <v>0.65</v>
      </c>
      <c r="J1473" s="4">
        <v>2.31</v>
      </c>
      <c r="K1473" s="4">
        <v>1.6700000000000002</v>
      </c>
      <c r="L1473" s="4">
        <v>0.64</v>
      </c>
    </row>
    <row r="1474" spans="1:12" outlineLevel="2" x14ac:dyDescent="0.25">
      <c r="A1474" s="7">
        <v>46</v>
      </c>
      <c r="B1474" s="7">
        <v>40580</v>
      </c>
      <c r="C1474" s="7" t="s">
        <v>1501</v>
      </c>
      <c r="D1474" s="4">
        <v>46.58</v>
      </c>
      <c r="E1474" s="4">
        <v>13.350000000000001</v>
      </c>
      <c r="F1474" s="4">
        <v>33.229999999999997</v>
      </c>
      <c r="G1474" s="4">
        <v>23.299999999999997</v>
      </c>
      <c r="H1474" s="4">
        <v>6.68</v>
      </c>
      <c r="I1474" s="4">
        <v>16.619999999999997</v>
      </c>
      <c r="J1474" s="4">
        <v>23.28</v>
      </c>
      <c r="K1474" s="4">
        <v>6.67</v>
      </c>
      <c r="L1474" s="4">
        <v>16.61</v>
      </c>
    </row>
    <row r="1475" spans="1:12" outlineLevel="2" x14ac:dyDescent="0.25">
      <c r="A1475" s="7">
        <v>46</v>
      </c>
      <c r="B1475" s="7">
        <v>42328</v>
      </c>
      <c r="C1475" s="7" t="s">
        <v>349</v>
      </c>
      <c r="D1475" s="4">
        <v>18.72</v>
      </c>
      <c r="E1475" s="4">
        <v>7.2299999999999995</v>
      </c>
      <c r="F1475" s="4">
        <v>11.49</v>
      </c>
      <c r="G1475" s="4">
        <v>9.3699999999999992</v>
      </c>
      <c r="H1475" s="4">
        <v>3.6199999999999997</v>
      </c>
      <c r="I1475" s="4">
        <v>5.75</v>
      </c>
      <c r="J1475" s="4">
        <v>9.35</v>
      </c>
      <c r="K1475" s="4">
        <v>3.61</v>
      </c>
      <c r="L1475" s="4">
        <v>5.74</v>
      </c>
    </row>
    <row r="1476" spans="1:12" outlineLevel="2" x14ac:dyDescent="0.25">
      <c r="A1476" s="7">
        <v>46</v>
      </c>
      <c r="B1476" s="7">
        <v>42781</v>
      </c>
      <c r="C1476" s="7" t="s">
        <v>83</v>
      </c>
      <c r="D1476" s="4">
        <v>16.630000000000003</v>
      </c>
      <c r="E1476" s="4">
        <v>6.83</v>
      </c>
      <c r="F1476" s="4">
        <v>9.8000000000000007</v>
      </c>
      <c r="G1476" s="4">
        <v>8.33</v>
      </c>
      <c r="H1476" s="4">
        <v>3.42</v>
      </c>
      <c r="I1476" s="4">
        <v>4.91</v>
      </c>
      <c r="J1476" s="4">
        <v>8.3000000000000007</v>
      </c>
      <c r="K1476" s="4">
        <v>3.41</v>
      </c>
      <c r="L1476" s="4">
        <v>4.8900000000000006</v>
      </c>
    </row>
    <row r="1477" spans="1:12" outlineLevel="2" x14ac:dyDescent="0.25">
      <c r="A1477" s="7">
        <v>46</v>
      </c>
      <c r="B1477" s="7">
        <v>43260</v>
      </c>
      <c r="C1477" s="7" t="s">
        <v>1502</v>
      </c>
      <c r="D1477" s="4">
        <v>30.03</v>
      </c>
      <c r="E1477" s="4">
        <v>13.17</v>
      </c>
      <c r="F1477" s="4">
        <v>16.86</v>
      </c>
      <c r="G1477" s="4">
        <v>15.03</v>
      </c>
      <c r="H1477" s="4">
        <v>6.59</v>
      </c>
      <c r="I1477" s="4">
        <v>8.44</v>
      </c>
      <c r="J1477" s="4">
        <v>15</v>
      </c>
      <c r="K1477" s="4">
        <v>6.58</v>
      </c>
      <c r="L1477" s="4">
        <v>8.42</v>
      </c>
    </row>
    <row r="1478" spans="1:12" outlineLevel="2" x14ac:dyDescent="0.25">
      <c r="A1478" s="7">
        <v>46</v>
      </c>
      <c r="B1478" s="7">
        <v>43373</v>
      </c>
      <c r="C1478" s="7" t="s">
        <v>420</v>
      </c>
      <c r="D1478" s="4">
        <v>13.719999999999999</v>
      </c>
      <c r="E1478" s="4">
        <v>6.3699999999999992</v>
      </c>
      <c r="F1478" s="4">
        <v>7.35</v>
      </c>
      <c r="G1478" s="4">
        <v>6.88</v>
      </c>
      <c r="H1478" s="4">
        <v>3.19</v>
      </c>
      <c r="I1478" s="4">
        <v>3.6900000000000004</v>
      </c>
      <c r="J1478" s="4">
        <v>6.84</v>
      </c>
      <c r="K1478" s="4">
        <v>3.1799999999999997</v>
      </c>
      <c r="L1478" s="4">
        <v>3.6599999999999993</v>
      </c>
    </row>
    <row r="1479" spans="1:12" outlineLevel="2" x14ac:dyDescent="0.25">
      <c r="A1479" s="7">
        <v>46</v>
      </c>
      <c r="B1479" s="7">
        <v>44258</v>
      </c>
      <c r="C1479" s="7" t="s">
        <v>285</v>
      </c>
      <c r="D1479" s="4">
        <v>9.8000000000000007</v>
      </c>
      <c r="E1479" s="4">
        <v>6.66</v>
      </c>
      <c r="F1479" s="4">
        <v>3.14</v>
      </c>
      <c r="G1479" s="4">
        <v>4.91</v>
      </c>
      <c r="H1479" s="4">
        <v>3.34</v>
      </c>
      <c r="I1479" s="4">
        <v>1.57</v>
      </c>
      <c r="J1479" s="4">
        <v>4.8900000000000006</v>
      </c>
      <c r="K1479" s="4">
        <v>3.3200000000000003</v>
      </c>
      <c r="L1479" s="4">
        <v>1.57</v>
      </c>
    </row>
    <row r="1480" spans="1:12" outlineLevel="2" x14ac:dyDescent="0.25">
      <c r="A1480" s="7">
        <v>46</v>
      </c>
      <c r="B1480" s="7">
        <v>44518</v>
      </c>
      <c r="C1480" s="7" t="s">
        <v>51</v>
      </c>
      <c r="D1480" s="4">
        <v>41.78</v>
      </c>
      <c r="E1480" s="4">
        <v>23.56</v>
      </c>
      <c r="F1480" s="4">
        <v>18.22</v>
      </c>
      <c r="G1480" s="4">
        <v>20.89</v>
      </c>
      <c r="H1480" s="4">
        <v>11.78</v>
      </c>
      <c r="I1480" s="4">
        <v>9.11</v>
      </c>
      <c r="J1480" s="4">
        <v>20.89</v>
      </c>
      <c r="K1480" s="4">
        <v>11.78</v>
      </c>
      <c r="L1480" s="4">
        <v>9.11</v>
      </c>
    </row>
    <row r="1481" spans="1:12" outlineLevel="2" x14ac:dyDescent="0.25">
      <c r="A1481" s="7">
        <v>46</v>
      </c>
      <c r="B1481" s="7">
        <v>44701</v>
      </c>
      <c r="C1481" s="7" t="s">
        <v>796</v>
      </c>
      <c r="D1481" s="4">
        <v>31.54</v>
      </c>
      <c r="E1481" s="4">
        <v>11.92</v>
      </c>
      <c r="F1481" s="4">
        <v>19.62</v>
      </c>
      <c r="G1481" s="4">
        <v>15.790000000000001</v>
      </c>
      <c r="H1481" s="4">
        <v>5.97</v>
      </c>
      <c r="I1481" s="4">
        <v>9.82</v>
      </c>
      <c r="J1481" s="4">
        <v>15.75</v>
      </c>
      <c r="K1481" s="4">
        <v>5.9499999999999993</v>
      </c>
      <c r="L1481" s="4">
        <v>9.8000000000000007</v>
      </c>
    </row>
    <row r="1482" spans="1:12" outlineLevel="2" x14ac:dyDescent="0.25">
      <c r="A1482" s="7">
        <v>46</v>
      </c>
      <c r="B1482" s="7">
        <v>45170</v>
      </c>
      <c r="C1482" s="7" t="s">
        <v>1503</v>
      </c>
      <c r="D1482" s="4">
        <v>68.580000000000013</v>
      </c>
      <c r="E1482" s="4">
        <v>43.77</v>
      </c>
      <c r="F1482" s="4">
        <v>24.81</v>
      </c>
      <c r="G1482" s="4">
        <v>34.309999999999995</v>
      </c>
      <c r="H1482" s="4">
        <v>21.900000000000002</v>
      </c>
      <c r="I1482" s="4">
        <v>12.41</v>
      </c>
      <c r="J1482" s="4">
        <v>34.270000000000003</v>
      </c>
      <c r="K1482" s="4">
        <v>21.87</v>
      </c>
      <c r="L1482" s="4">
        <v>12.399999999999999</v>
      </c>
    </row>
    <row r="1483" spans="1:12" outlineLevel="2" x14ac:dyDescent="0.25">
      <c r="A1483" s="7">
        <v>46</v>
      </c>
      <c r="B1483" s="7">
        <v>46150</v>
      </c>
      <c r="C1483" s="7" t="s">
        <v>1506</v>
      </c>
      <c r="D1483" s="4">
        <v>21.729999999999997</v>
      </c>
      <c r="E1483" s="4">
        <v>8.1999999999999993</v>
      </c>
      <c r="F1483" s="4">
        <v>13.53</v>
      </c>
      <c r="G1483" s="4">
        <v>10.87</v>
      </c>
      <c r="H1483" s="4">
        <v>4.0999999999999996</v>
      </c>
      <c r="I1483" s="4">
        <v>6.77</v>
      </c>
      <c r="J1483" s="4">
        <v>10.86</v>
      </c>
      <c r="K1483" s="4">
        <v>4.0999999999999996</v>
      </c>
      <c r="L1483" s="4">
        <v>6.76</v>
      </c>
    </row>
    <row r="1484" spans="1:12" outlineLevel="2" x14ac:dyDescent="0.25">
      <c r="A1484" s="7">
        <v>46</v>
      </c>
      <c r="B1484" s="7">
        <v>47057</v>
      </c>
      <c r="C1484" s="7" t="s">
        <v>21</v>
      </c>
      <c r="D1484" s="4">
        <v>33.18</v>
      </c>
      <c r="E1484" s="4">
        <v>18.2</v>
      </c>
      <c r="F1484" s="4">
        <v>14.98</v>
      </c>
      <c r="G1484" s="4">
        <v>16.61</v>
      </c>
      <c r="H1484" s="4">
        <v>9.11</v>
      </c>
      <c r="I1484" s="4">
        <v>7.5</v>
      </c>
      <c r="J1484" s="4">
        <v>16.57</v>
      </c>
      <c r="K1484" s="4">
        <v>9.09</v>
      </c>
      <c r="L1484" s="4">
        <v>7.48</v>
      </c>
    </row>
    <row r="1485" spans="1:12" outlineLevel="2" x14ac:dyDescent="0.25">
      <c r="A1485" s="7">
        <v>46</v>
      </c>
      <c r="B1485" s="7">
        <v>47074</v>
      </c>
      <c r="C1485" s="7" t="s">
        <v>22</v>
      </c>
      <c r="D1485" s="4">
        <v>25.67</v>
      </c>
      <c r="E1485" s="4">
        <v>11.12</v>
      </c>
      <c r="F1485" s="4">
        <v>14.55</v>
      </c>
      <c r="G1485" s="4">
        <v>12.85</v>
      </c>
      <c r="H1485" s="4">
        <v>5.57</v>
      </c>
      <c r="I1485" s="4">
        <v>7.28</v>
      </c>
      <c r="J1485" s="4">
        <v>12.819999999999999</v>
      </c>
      <c r="K1485" s="4">
        <v>5.5499999999999989</v>
      </c>
      <c r="L1485" s="4">
        <v>7.2700000000000005</v>
      </c>
    </row>
    <row r="1486" spans="1:12" outlineLevel="2" x14ac:dyDescent="0.25">
      <c r="A1486" s="7">
        <v>46</v>
      </c>
      <c r="B1486" s="7">
        <v>47100</v>
      </c>
      <c r="C1486" s="7" t="s">
        <v>25</v>
      </c>
      <c r="D1486" s="4">
        <v>34.14</v>
      </c>
      <c r="E1486" s="4">
        <v>21.23</v>
      </c>
      <c r="F1486" s="4">
        <v>12.91</v>
      </c>
      <c r="G1486" s="4">
        <v>17.079999999999998</v>
      </c>
      <c r="H1486" s="4">
        <v>10.62</v>
      </c>
      <c r="I1486" s="4">
        <v>6.46</v>
      </c>
      <c r="J1486" s="4">
        <v>17.060000000000002</v>
      </c>
      <c r="K1486" s="4">
        <v>10.610000000000001</v>
      </c>
      <c r="L1486" s="4">
        <v>6.45</v>
      </c>
    </row>
    <row r="1487" spans="1:12" outlineLevel="2" x14ac:dyDescent="0.25">
      <c r="A1487" s="7">
        <v>46</v>
      </c>
      <c r="B1487" s="7">
        <v>47112</v>
      </c>
      <c r="C1487" s="7" t="s">
        <v>50</v>
      </c>
      <c r="D1487" s="4">
        <v>62.97</v>
      </c>
      <c r="E1487" s="4">
        <v>16.03</v>
      </c>
      <c r="F1487" s="4">
        <v>46.94</v>
      </c>
      <c r="G1487" s="4">
        <v>31.49</v>
      </c>
      <c r="H1487" s="4">
        <v>8.02</v>
      </c>
      <c r="I1487" s="4">
        <v>23.47</v>
      </c>
      <c r="J1487" s="4">
        <v>31.48</v>
      </c>
      <c r="K1487" s="4">
        <v>8.01</v>
      </c>
      <c r="L1487" s="4">
        <v>23.47</v>
      </c>
    </row>
    <row r="1488" spans="1:12" outlineLevel="2" x14ac:dyDescent="0.25">
      <c r="A1488" s="7">
        <v>46</v>
      </c>
      <c r="B1488" s="7">
        <v>47140</v>
      </c>
      <c r="C1488" s="7" t="s">
        <v>217</v>
      </c>
      <c r="D1488" s="4">
        <v>20.14</v>
      </c>
      <c r="E1488" s="4">
        <v>11.24</v>
      </c>
      <c r="F1488" s="4">
        <v>8.9</v>
      </c>
      <c r="G1488" s="4">
        <v>10.07</v>
      </c>
      <c r="H1488" s="4">
        <v>5.62</v>
      </c>
      <c r="I1488" s="4">
        <v>4.45</v>
      </c>
      <c r="J1488" s="4">
        <v>10.07</v>
      </c>
      <c r="K1488" s="4">
        <v>5.62</v>
      </c>
      <c r="L1488" s="4">
        <v>4.45</v>
      </c>
    </row>
    <row r="1489" spans="1:12" outlineLevel="2" x14ac:dyDescent="0.25">
      <c r="A1489" s="7">
        <v>46</v>
      </c>
      <c r="B1489" s="7">
        <v>47166</v>
      </c>
      <c r="C1489" s="7" t="s">
        <v>218</v>
      </c>
      <c r="D1489" s="4">
        <v>44.48</v>
      </c>
      <c r="E1489" s="4">
        <v>23</v>
      </c>
      <c r="F1489" s="4">
        <v>21.48</v>
      </c>
      <c r="G1489" s="4">
        <v>22.25</v>
      </c>
      <c r="H1489" s="4">
        <v>11.5</v>
      </c>
      <c r="I1489" s="4">
        <v>10.75</v>
      </c>
      <c r="J1489" s="4">
        <v>22.229999999999997</v>
      </c>
      <c r="K1489" s="4">
        <v>11.5</v>
      </c>
      <c r="L1489" s="4">
        <v>10.729999999999999</v>
      </c>
    </row>
    <row r="1490" spans="1:12" outlineLevel="2" x14ac:dyDescent="0.25">
      <c r="A1490" s="7">
        <v>46</v>
      </c>
      <c r="B1490" s="7">
        <v>50630</v>
      </c>
      <c r="C1490" s="7" t="s">
        <v>1507</v>
      </c>
      <c r="D1490" s="4">
        <v>5.41</v>
      </c>
      <c r="E1490" s="4">
        <v>3</v>
      </c>
      <c r="F1490" s="4">
        <v>2.41</v>
      </c>
      <c r="G1490" s="4">
        <v>2.71</v>
      </c>
      <c r="H1490" s="4">
        <v>1.5</v>
      </c>
      <c r="I1490" s="4">
        <v>1.21</v>
      </c>
      <c r="J1490" s="4">
        <v>2.7</v>
      </c>
      <c r="K1490" s="4">
        <v>1.5</v>
      </c>
      <c r="L1490" s="4">
        <v>1.2000000000000002</v>
      </c>
    </row>
    <row r="1491" spans="1:12" outlineLevel="2" x14ac:dyDescent="0.25">
      <c r="A1491" s="7">
        <v>46</v>
      </c>
      <c r="B1491" s="7">
        <v>50650</v>
      </c>
      <c r="C1491" s="7" t="s">
        <v>1508</v>
      </c>
      <c r="D1491" s="4">
        <v>113.09</v>
      </c>
      <c r="E1491" s="4">
        <v>45.65</v>
      </c>
      <c r="F1491" s="4">
        <v>67.44</v>
      </c>
      <c r="G1491" s="4">
        <v>56.55</v>
      </c>
      <c r="H1491" s="4">
        <v>22.83</v>
      </c>
      <c r="I1491" s="4">
        <v>33.72</v>
      </c>
      <c r="J1491" s="4">
        <v>56.54</v>
      </c>
      <c r="K1491" s="4">
        <v>22.82</v>
      </c>
      <c r="L1491" s="4">
        <v>33.72</v>
      </c>
    </row>
    <row r="1492" spans="1:12" outlineLevel="2" x14ac:dyDescent="0.25">
      <c r="A1492" s="7">
        <v>46</v>
      </c>
      <c r="B1492" s="7">
        <v>52220</v>
      </c>
      <c r="C1492" s="7" t="s">
        <v>1509</v>
      </c>
      <c r="D1492" s="4">
        <v>10.030000000000001</v>
      </c>
      <c r="E1492" s="4">
        <v>5.28</v>
      </c>
      <c r="F1492" s="4">
        <v>4.75</v>
      </c>
      <c r="G1492" s="4">
        <v>5.0199999999999996</v>
      </c>
      <c r="H1492" s="4">
        <v>2.64</v>
      </c>
      <c r="I1492" s="4">
        <v>2.38</v>
      </c>
      <c r="J1492" s="4">
        <v>5.01</v>
      </c>
      <c r="K1492" s="4">
        <v>2.64</v>
      </c>
      <c r="L1492" s="4">
        <v>2.37</v>
      </c>
    </row>
    <row r="1493" spans="1:12" outlineLevel="2" x14ac:dyDescent="0.25">
      <c r="A1493" s="7">
        <v>46</v>
      </c>
      <c r="B1493" s="7">
        <v>53780</v>
      </c>
      <c r="C1493" s="7" t="s">
        <v>1510</v>
      </c>
      <c r="D1493" s="4">
        <v>2.9699999999999998</v>
      </c>
      <c r="E1493" s="4">
        <v>1.1599999999999999</v>
      </c>
      <c r="F1493" s="4">
        <v>1.81</v>
      </c>
      <c r="G1493" s="4">
        <v>1.49</v>
      </c>
      <c r="H1493" s="4">
        <v>0.57999999999999996</v>
      </c>
      <c r="I1493" s="4">
        <v>0.91</v>
      </c>
      <c r="J1493" s="4">
        <v>1.48</v>
      </c>
      <c r="K1493" s="4">
        <v>0.57999999999999996</v>
      </c>
      <c r="L1493" s="4">
        <v>0.9</v>
      </c>
    </row>
    <row r="1494" spans="1:12" outlineLevel="2" x14ac:dyDescent="0.25">
      <c r="A1494" s="7">
        <v>46</v>
      </c>
      <c r="B1494" s="7">
        <v>54170</v>
      </c>
      <c r="C1494" s="7" t="s">
        <v>1511</v>
      </c>
      <c r="D1494" s="4">
        <v>6.1899999999999995</v>
      </c>
      <c r="E1494" s="4">
        <v>3.12</v>
      </c>
      <c r="F1494" s="4">
        <v>3.07</v>
      </c>
      <c r="G1494" s="4">
        <v>3.1</v>
      </c>
      <c r="H1494" s="4">
        <v>1.56</v>
      </c>
      <c r="I1494" s="4">
        <v>1.54</v>
      </c>
      <c r="J1494" s="4">
        <v>3.09</v>
      </c>
      <c r="K1494" s="4">
        <v>1.56</v>
      </c>
      <c r="L1494" s="4">
        <v>1.5299999999999998</v>
      </c>
    </row>
    <row r="1495" spans="1:12" outlineLevel="2" x14ac:dyDescent="0.25">
      <c r="A1495" s="7">
        <v>46</v>
      </c>
      <c r="B1495" s="7">
        <v>56950</v>
      </c>
      <c r="C1495" s="7" t="s">
        <v>1512</v>
      </c>
      <c r="D1495" s="4">
        <v>4.8499999999999996</v>
      </c>
      <c r="E1495" s="4">
        <v>2.06</v>
      </c>
      <c r="F1495" s="4">
        <v>2.79</v>
      </c>
      <c r="G1495" s="4">
        <v>2.4299999999999997</v>
      </c>
      <c r="H1495" s="4">
        <v>1.03</v>
      </c>
      <c r="I1495" s="4">
        <v>1.4</v>
      </c>
      <c r="J1495" s="4">
        <v>2.42</v>
      </c>
      <c r="K1495" s="4">
        <v>1.03</v>
      </c>
      <c r="L1495" s="4">
        <v>1.3900000000000001</v>
      </c>
    </row>
    <row r="1496" spans="1:12" outlineLevel="2" x14ac:dyDescent="0.25">
      <c r="A1496" s="7">
        <v>46</v>
      </c>
      <c r="B1496" s="7">
        <v>57290</v>
      </c>
      <c r="C1496" s="7" t="s">
        <v>1513</v>
      </c>
      <c r="D1496" s="4">
        <v>3.43</v>
      </c>
      <c r="E1496" s="4">
        <v>0.73</v>
      </c>
      <c r="F1496" s="4">
        <v>2.7</v>
      </c>
      <c r="G1496" s="4">
        <v>1.7200000000000002</v>
      </c>
      <c r="H1496" s="4">
        <v>0.37</v>
      </c>
      <c r="I1496" s="4">
        <v>1.35</v>
      </c>
      <c r="J1496" s="4">
        <v>1.71</v>
      </c>
      <c r="K1496" s="4">
        <v>0.36</v>
      </c>
      <c r="L1496" s="4">
        <v>1.35</v>
      </c>
    </row>
    <row r="1497" spans="1:12" outlineLevel="2" x14ac:dyDescent="0.25">
      <c r="A1497" s="7">
        <v>46</v>
      </c>
      <c r="B1497" s="7">
        <v>57310</v>
      </c>
      <c r="C1497" s="7" t="s">
        <v>1514</v>
      </c>
      <c r="D1497" s="4">
        <v>25.060000000000002</v>
      </c>
      <c r="E1497" s="4">
        <v>10.43</v>
      </c>
      <c r="F1497" s="4">
        <v>14.63</v>
      </c>
      <c r="G1497" s="4">
        <v>12.54</v>
      </c>
      <c r="H1497" s="4">
        <v>5.22</v>
      </c>
      <c r="I1497" s="4">
        <v>7.32</v>
      </c>
      <c r="J1497" s="4">
        <v>12.52</v>
      </c>
      <c r="K1497" s="4">
        <v>5.21</v>
      </c>
      <c r="L1497" s="4">
        <v>7.3100000000000005</v>
      </c>
    </row>
    <row r="1498" spans="1:12" outlineLevel="2" x14ac:dyDescent="0.25">
      <c r="A1498" s="7">
        <v>46</v>
      </c>
      <c r="B1498" s="7">
        <v>58520</v>
      </c>
      <c r="C1498" s="7" t="s">
        <v>1515</v>
      </c>
      <c r="D1498" s="4">
        <v>0.37</v>
      </c>
      <c r="E1498" s="4">
        <v>0.17</v>
      </c>
      <c r="F1498" s="4">
        <v>0.2</v>
      </c>
      <c r="G1498" s="4">
        <v>0.19</v>
      </c>
      <c r="H1498" s="4">
        <v>0.09</v>
      </c>
      <c r="I1498" s="4">
        <v>0.1</v>
      </c>
      <c r="J1498" s="4">
        <v>0.18000000000000002</v>
      </c>
      <c r="K1498" s="4">
        <v>8.0000000000000016E-2</v>
      </c>
      <c r="L1498" s="4">
        <v>0.1</v>
      </c>
    </row>
    <row r="1499" spans="1:12" outlineLevel="2" x14ac:dyDescent="0.25">
      <c r="A1499" s="7">
        <v>46</v>
      </c>
      <c r="B1499" s="7">
        <v>58920</v>
      </c>
      <c r="C1499" s="7" t="s">
        <v>1516</v>
      </c>
      <c r="D1499" s="4">
        <v>32.79</v>
      </c>
      <c r="E1499" s="4">
        <v>20.73</v>
      </c>
      <c r="F1499" s="4">
        <v>12.06</v>
      </c>
      <c r="G1499" s="4">
        <v>16.399999999999999</v>
      </c>
      <c r="H1499" s="4">
        <v>10.37</v>
      </c>
      <c r="I1499" s="4">
        <v>6.03</v>
      </c>
      <c r="J1499" s="4">
        <v>16.39</v>
      </c>
      <c r="K1499" s="4">
        <v>10.360000000000001</v>
      </c>
      <c r="L1499" s="4">
        <v>6.03</v>
      </c>
    </row>
    <row r="1500" spans="1:12" outlineLevel="2" x14ac:dyDescent="0.25">
      <c r="A1500" s="7">
        <v>46</v>
      </c>
      <c r="B1500" s="7">
        <v>58940</v>
      </c>
      <c r="C1500" s="7" t="s">
        <v>1517</v>
      </c>
      <c r="D1500" s="4">
        <v>4.3499999999999996</v>
      </c>
      <c r="E1500" s="4">
        <v>1.66</v>
      </c>
      <c r="F1500" s="4">
        <v>2.69</v>
      </c>
      <c r="G1500" s="4">
        <v>2.1800000000000002</v>
      </c>
      <c r="H1500" s="4">
        <v>0.83</v>
      </c>
      <c r="I1500" s="4">
        <v>1.35</v>
      </c>
      <c r="J1500" s="4">
        <v>2.17</v>
      </c>
      <c r="K1500" s="4">
        <v>0.83</v>
      </c>
      <c r="L1500" s="4">
        <v>1.3399999999999999</v>
      </c>
    </row>
    <row r="1501" spans="1:12" outlineLevel="2" x14ac:dyDescent="0.25">
      <c r="A1501" s="7">
        <v>46</v>
      </c>
      <c r="B1501" s="7">
        <v>59400</v>
      </c>
      <c r="C1501" s="7" t="s">
        <v>1518</v>
      </c>
      <c r="D1501" s="4">
        <v>1.25</v>
      </c>
      <c r="E1501" s="4">
        <v>0.82</v>
      </c>
      <c r="F1501" s="4">
        <v>0.43</v>
      </c>
      <c r="G1501" s="4">
        <v>0.63</v>
      </c>
      <c r="H1501" s="4">
        <v>0.41</v>
      </c>
      <c r="I1501" s="4">
        <v>0.22</v>
      </c>
      <c r="J1501" s="4">
        <v>0.62</v>
      </c>
      <c r="K1501" s="4">
        <v>0.41</v>
      </c>
      <c r="L1501" s="4">
        <v>0.21</v>
      </c>
    </row>
    <row r="1502" spans="1:12" outlineLevel="2" x14ac:dyDescent="0.25">
      <c r="A1502" s="7">
        <v>46</v>
      </c>
      <c r="B1502" s="7">
        <v>60060</v>
      </c>
      <c r="C1502" s="7" t="s">
        <v>1519</v>
      </c>
      <c r="D1502" s="4">
        <v>31.14</v>
      </c>
      <c r="E1502" s="4">
        <v>3.55</v>
      </c>
      <c r="F1502" s="4">
        <v>27.59</v>
      </c>
      <c r="G1502" s="4">
        <v>15.58</v>
      </c>
      <c r="H1502" s="4">
        <v>1.78</v>
      </c>
      <c r="I1502" s="4">
        <v>13.8</v>
      </c>
      <c r="J1502" s="4">
        <v>15.559999999999999</v>
      </c>
      <c r="K1502" s="4">
        <v>1.7699999999999998</v>
      </c>
      <c r="L1502" s="4">
        <v>13.79</v>
      </c>
    </row>
    <row r="1503" spans="1:12" outlineLevel="2" x14ac:dyDescent="0.25">
      <c r="A1503" s="7">
        <v>46</v>
      </c>
      <c r="B1503" s="7">
        <v>60740</v>
      </c>
      <c r="C1503" s="7" t="s">
        <v>1520</v>
      </c>
      <c r="D1503" s="4">
        <v>38.19</v>
      </c>
      <c r="E1503" s="4">
        <v>4.9000000000000004</v>
      </c>
      <c r="F1503" s="4">
        <v>33.29</v>
      </c>
      <c r="G1503" s="4">
        <v>19.099999999999998</v>
      </c>
      <c r="H1503" s="4">
        <v>2.4500000000000002</v>
      </c>
      <c r="I1503" s="4">
        <v>16.649999999999999</v>
      </c>
      <c r="J1503" s="4">
        <v>19.09</v>
      </c>
      <c r="K1503" s="4">
        <v>2.4500000000000002</v>
      </c>
      <c r="L1503" s="4">
        <v>16.64</v>
      </c>
    </row>
    <row r="1504" spans="1:12" outlineLevel="2" x14ac:dyDescent="0.25">
      <c r="A1504" s="7">
        <v>46</v>
      </c>
      <c r="B1504" s="7">
        <v>61008</v>
      </c>
      <c r="C1504" s="7" t="s">
        <v>1521</v>
      </c>
      <c r="D1504" s="4">
        <v>33.480000000000004</v>
      </c>
      <c r="E1504" s="4">
        <v>19.03</v>
      </c>
      <c r="F1504" s="4">
        <v>14.45</v>
      </c>
      <c r="G1504" s="4">
        <v>16.75</v>
      </c>
      <c r="H1504" s="4">
        <v>9.52</v>
      </c>
      <c r="I1504" s="4">
        <v>7.23</v>
      </c>
      <c r="J1504" s="4">
        <v>16.73</v>
      </c>
      <c r="K1504" s="4">
        <v>9.5100000000000016</v>
      </c>
      <c r="L1504" s="4">
        <v>7.2199999999999989</v>
      </c>
    </row>
    <row r="1505" spans="1:12" outlineLevel="2" x14ac:dyDescent="0.25">
      <c r="A1505" s="7">
        <v>46</v>
      </c>
      <c r="B1505" s="7">
        <v>61187</v>
      </c>
      <c r="C1505" s="7" t="s">
        <v>1522</v>
      </c>
      <c r="D1505" s="4">
        <v>97.149999999999991</v>
      </c>
      <c r="E1505" s="4">
        <v>25.44</v>
      </c>
      <c r="F1505" s="4">
        <v>71.709999999999994</v>
      </c>
      <c r="G1505" s="4">
        <v>48.58</v>
      </c>
      <c r="H1505" s="4">
        <v>12.72</v>
      </c>
      <c r="I1505" s="4">
        <v>35.86</v>
      </c>
      <c r="J1505" s="4">
        <v>48.569999999999993</v>
      </c>
      <c r="K1505" s="4">
        <v>12.72</v>
      </c>
      <c r="L1505" s="4">
        <v>35.849999999999994</v>
      </c>
    </row>
    <row r="1506" spans="1:12" outlineLevel="2" x14ac:dyDescent="0.25">
      <c r="A1506" s="7">
        <v>46</v>
      </c>
      <c r="B1506" s="7">
        <v>61285</v>
      </c>
      <c r="C1506" s="7" t="s">
        <v>1523</v>
      </c>
      <c r="D1506" s="4">
        <v>65.42</v>
      </c>
      <c r="E1506" s="4">
        <v>32.86</v>
      </c>
      <c r="F1506" s="4">
        <v>32.56</v>
      </c>
      <c r="G1506" s="4">
        <v>32.71</v>
      </c>
      <c r="H1506" s="4">
        <v>16.43</v>
      </c>
      <c r="I1506" s="4">
        <v>16.28</v>
      </c>
      <c r="J1506" s="4">
        <v>32.71</v>
      </c>
      <c r="K1506" s="4">
        <v>16.43</v>
      </c>
      <c r="L1506" s="4">
        <v>16.28</v>
      </c>
    </row>
    <row r="1507" spans="1:12" s="6" customFormat="1" outlineLevel="1" x14ac:dyDescent="0.25">
      <c r="A1507" s="8" t="s">
        <v>2834</v>
      </c>
      <c r="B1507" s="8"/>
      <c r="C1507" s="8"/>
      <c r="D1507" s="9">
        <f t="shared" ref="D1507:L1507" si="45">SUBTOTAL(9,D1472:D1506)</f>
        <v>2457.52</v>
      </c>
      <c r="E1507" s="9">
        <f t="shared" si="45"/>
        <v>972.32999999999981</v>
      </c>
      <c r="F1507" s="9">
        <f t="shared" si="45"/>
        <v>1485.1900000000003</v>
      </c>
      <c r="G1507" s="9">
        <f t="shared" si="45"/>
        <v>1229.0600000000002</v>
      </c>
      <c r="H1507" s="9">
        <f t="shared" si="45"/>
        <v>486.2999999999999</v>
      </c>
      <c r="I1507" s="9">
        <f t="shared" si="45"/>
        <v>742.7600000000001</v>
      </c>
      <c r="J1507" s="9">
        <f t="shared" si="45"/>
        <v>1228.4600000000003</v>
      </c>
      <c r="K1507" s="9">
        <f t="shared" si="45"/>
        <v>486.03</v>
      </c>
      <c r="L1507" s="9">
        <f t="shared" si="45"/>
        <v>742.43000000000018</v>
      </c>
    </row>
    <row r="1508" spans="1:12" outlineLevel="2" x14ac:dyDescent="0.25">
      <c r="A1508" s="7">
        <v>47</v>
      </c>
      <c r="B1508" s="7">
        <v>10470</v>
      </c>
      <c r="C1508" s="7" t="s">
        <v>1528</v>
      </c>
      <c r="D1508" s="4">
        <v>21599.71</v>
      </c>
      <c r="E1508" s="4">
        <v>6858.53</v>
      </c>
      <c r="F1508" s="4">
        <v>14741.18</v>
      </c>
      <c r="G1508" s="4">
        <v>10799.86</v>
      </c>
      <c r="H1508" s="4">
        <v>3429.27</v>
      </c>
      <c r="I1508" s="4">
        <v>7370.59</v>
      </c>
      <c r="J1508" s="4">
        <v>10799.85</v>
      </c>
      <c r="K1508" s="4">
        <v>3429.2599999999998</v>
      </c>
      <c r="L1508" s="4">
        <v>7370.59</v>
      </c>
    </row>
    <row r="1509" spans="1:12" outlineLevel="2" x14ac:dyDescent="0.25">
      <c r="A1509" s="7">
        <v>47</v>
      </c>
      <c r="B1509" s="7">
        <v>40100</v>
      </c>
      <c r="C1509" s="7" t="s">
        <v>1529</v>
      </c>
      <c r="D1509" s="4">
        <v>144.66</v>
      </c>
      <c r="E1509" s="4">
        <v>62.54</v>
      </c>
      <c r="F1509" s="4">
        <v>82.12</v>
      </c>
      <c r="G1509" s="4">
        <v>72.339999999999989</v>
      </c>
      <c r="H1509" s="4">
        <v>31.27</v>
      </c>
      <c r="I1509" s="4">
        <v>41.07</v>
      </c>
      <c r="J1509" s="4">
        <v>72.320000000000007</v>
      </c>
      <c r="K1509" s="4">
        <v>31.27</v>
      </c>
      <c r="L1509" s="4">
        <v>41.050000000000004</v>
      </c>
    </row>
    <row r="1510" spans="1:12" outlineLevel="2" x14ac:dyDescent="0.25">
      <c r="A1510" s="7">
        <v>47</v>
      </c>
      <c r="B1510" s="7">
        <v>40650</v>
      </c>
      <c r="C1510" s="7" t="s">
        <v>1530</v>
      </c>
      <c r="D1510" s="4">
        <v>29</v>
      </c>
      <c r="E1510" s="4">
        <v>14.28</v>
      </c>
      <c r="F1510" s="4">
        <v>14.72</v>
      </c>
      <c r="G1510" s="4">
        <v>14.5</v>
      </c>
      <c r="H1510" s="4">
        <v>7.14</v>
      </c>
      <c r="I1510" s="4">
        <v>7.36</v>
      </c>
      <c r="J1510" s="4">
        <v>14.5</v>
      </c>
      <c r="K1510" s="4">
        <v>7.14</v>
      </c>
      <c r="L1510" s="4">
        <v>7.36</v>
      </c>
    </row>
    <row r="1511" spans="1:12" outlineLevel="2" x14ac:dyDescent="0.25">
      <c r="A1511" s="7">
        <v>47</v>
      </c>
      <c r="B1511" s="7">
        <v>40710</v>
      </c>
      <c r="C1511" s="7" t="s">
        <v>1531</v>
      </c>
      <c r="D1511" s="4">
        <v>81.830000000000013</v>
      </c>
      <c r="E1511" s="4">
        <v>38.22</v>
      </c>
      <c r="F1511" s="4">
        <v>43.61</v>
      </c>
      <c r="G1511" s="4">
        <v>40.92</v>
      </c>
      <c r="H1511" s="4">
        <v>19.11</v>
      </c>
      <c r="I1511" s="4">
        <v>21.81</v>
      </c>
      <c r="J1511" s="4">
        <v>40.910000000000004</v>
      </c>
      <c r="K1511" s="4">
        <v>19.11</v>
      </c>
      <c r="L1511" s="4">
        <v>21.8</v>
      </c>
    </row>
    <row r="1512" spans="1:12" outlineLevel="2" x14ac:dyDescent="0.25">
      <c r="A1512" s="7">
        <v>47</v>
      </c>
      <c r="B1512" s="7">
        <v>40870</v>
      </c>
      <c r="C1512" s="7" t="s">
        <v>1532</v>
      </c>
      <c r="D1512" s="4">
        <v>321.43</v>
      </c>
      <c r="E1512" s="4">
        <v>24.659999999999997</v>
      </c>
      <c r="F1512" s="4">
        <v>296.77</v>
      </c>
      <c r="G1512" s="4">
        <v>160.72</v>
      </c>
      <c r="H1512" s="4">
        <v>12.329999999999998</v>
      </c>
      <c r="I1512" s="4">
        <v>148.38999999999999</v>
      </c>
      <c r="J1512" s="4">
        <v>160.70999999999998</v>
      </c>
      <c r="K1512" s="4">
        <v>12.329999999999998</v>
      </c>
      <c r="L1512" s="4">
        <v>148.38</v>
      </c>
    </row>
    <row r="1513" spans="1:12" outlineLevel="2" x14ac:dyDescent="0.25">
      <c r="A1513" s="7">
        <v>47</v>
      </c>
      <c r="B1513" s="7">
        <v>40930</v>
      </c>
      <c r="C1513" s="7" t="s">
        <v>1533</v>
      </c>
      <c r="D1513" s="4">
        <v>374.15000000000003</v>
      </c>
      <c r="E1513" s="4">
        <v>75.430000000000007</v>
      </c>
      <c r="F1513" s="4">
        <v>298.72000000000003</v>
      </c>
      <c r="G1513" s="4">
        <v>187.08</v>
      </c>
      <c r="H1513" s="4">
        <v>37.72</v>
      </c>
      <c r="I1513" s="4">
        <v>149.36000000000001</v>
      </c>
      <c r="J1513" s="4">
        <v>187.07000000000002</v>
      </c>
      <c r="K1513" s="4">
        <v>37.710000000000008</v>
      </c>
      <c r="L1513" s="4">
        <v>149.36000000000001</v>
      </c>
    </row>
    <row r="1514" spans="1:12" outlineLevel="2" x14ac:dyDescent="0.25">
      <c r="A1514" s="7">
        <v>47</v>
      </c>
      <c r="B1514" s="7">
        <v>41271</v>
      </c>
      <c r="C1514" s="7" t="s">
        <v>1021</v>
      </c>
      <c r="D1514" s="4">
        <v>386.29</v>
      </c>
      <c r="E1514" s="4">
        <v>161.24</v>
      </c>
      <c r="F1514" s="4">
        <v>225.05</v>
      </c>
      <c r="G1514" s="4">
        <v>193.15</v>
      </c>
      <c r="H1514" s="4">
        <v>80.62</v>
      </c>
      <c r="I1514" s="4">
        <v>112.53</v>
      </c>
      <c r="J1514" s="4">
        <v>193.14000000000001</v>
      </c>
      <c r="K1514" s="4">
        <v>80.62</v>
      </c>
      <c r="L1514" s="4">
        <v>112.52000000000001</v>
      </c>
    </row>
    <row r="1515" spans="1:12" outlineLevel="2" x14ac:dyDescent="0.25">
      <c r="A1515" s="7">
        <v>47</v>
      </c>
      <c r="B1515" s="7">
        <v>41610</v>
      </c>
      <c r="C1515" s="7" t="s">
        <v>1534</v>
      </c>
      <c r="D1515" s="4">
        <v>156.69</v>
      </c>
      <c r="E1515" s="4">
        <v>86.19</v>
      </c>
      <c r="F1515" s="4">
        <v>70.5</v>
      </c>
      <c r="G1515" s="4">
        <v>78.349999999999994</v>
      </c>
      <c r="H1515" s="4">
        <v>43.1</v>
      </c>
      <c r="I1515" s="4">
        <v>35.25</v>
      </c>
      <c r="J1515" s="4">
        <v>78.34</v>
      </c>
      <c r="K1515" s="4">
        <v>43.09</v>
      </c>
      <c r="L1515" s="4">
        <v>35.25</v>
      </c>
    </row>
    <row r="1516" spans="1:12" outlineLevel="2" x14ac:dyDescent="0.25">
      <c r="A1516" s="7">
        <v>47</v>
      </c>
      <c r="B1516" s="7">
        <v>41680</v>
      </c>
      <c r="C1516" s="7" t="s">
        <v>1535</v>
      </c>
      <c r="D1516" s="4">
        <v>167.04999999999998</v>
      </c>
      <c r="E1516" s="4">
        <v>23.7</v>
      </c>
      <c r="F1516" s="4">
        <v>143.35</v>
      </c>
      <c r="G1516" s="4">
        <v>83.53</v>
      </c>
      <c r="H1516" s="4">
        <v>11.85</v>
      </c>
      <c r="I1516" s="4">
        <v>71.680000000000007</v>
      </c>
      <c r="J1516" s="4">
        <v>83.519999999999982</v>
      </c>
      <c r="K1516" s="4">
        <v>11.85</v>
      </c>
      <c r="L1516" s="4">
        <v>71.669999999999987</v>
      </c>
    </row>
    <row r="1517" spans="1:12" outlineLevel="2" x14ac:dyDescent="0.25">
      <c r="A1517" s="7">
        <v>47</v>
      </c>
      <c r="B1517" s="7">
        <v>42000</v>
      </c>
      <c r="C1517" s="7" t="s">
        <v>1536</v>
      </c>
      <c r="D1517" s="4">
        <v>496.17</v>
      </c>
      <c r="E1517" s="4">
        <v>63.2</v>
      </c>
      <c r="F1517" s="4">
        <v>432.97</v>
      </c>
      <c r="G1517" s="4">
        <v>248.09</v>
      </c>
      <c r="H1517" s="4">
        <v>31.6</v>
      </c>
      <c r="I1517" s="4">
        <v>216.49</v>
      </c>
      <c r="J1517" s="4">
        <v>248.08</v>
      </c>
      <c r="K1517" s="4">
        <v>31.6</v>
      </c>
      <c r="L1517" s="4">
        <v>216.48000000000002</v>
      </c>
    </row>
    <row r="1518" spans="1:12" outlineLevel="2" x14ac:dyDescent="0.25">
      <c r="A1518" s="7">
        <v>47</v>
      </c>
      <c r="B1518" s="7">
        <v>42370</v>
      </c>
      <c r="C1518" s="7" t="s">
        <v>1537</v>
      </c>
      <c r="D1518" s="4">
        <v>72.84</v>
      </c>
      <c r="E1518" s="4">
        <v>29.01</v>
      </c>
      <c r="F1518" s="4">
        <v>43.83</v>
      </c>
      <c r="G1518" s="4">
        <v>36.43</v>
      </c>
      <c r="H1518" s="4">
        <v>14.51</v>
      </c>
      <c r="I1518" s="4">
        <v>21.92</v>
      </c>
      <c r="J1518" s="4">
        <v>36.409999999999997</v>
      </c>
      <c r="K1518" s="4">
        <v>14.500000000000002</v>
      </c>
      <c r="L1518" s="4">
        <v>21.909999999999997</v>
      </c>
    </row>
    <row r="1519" spans="1:12" outlineLevel="2" x14ac:dyDescent="0.25">
      <c r="A1519" s="7">
        <v>47</v>
      </c>
      <c r="B1519" s="7">
        <v>42532</v>
      </c>
      <c r="C1519" s="7" t="s">
        <v>282</v>
      </c>
      <c r="D1519" s="4">
        <v>108.99</v>
      </c>
      <c r="E1519" s="4">
        <v>19.59</v>
      </c>
      <c r="F1519" s="4">
        <v>89.4</v>
      </c>
      <c r="G1519" s="4">
        <v>54.51</v>
      </c>
      <c r="H1519" s="4">
        <v>9.8000000000000007</v>
      </c>
      <c r="I1519" s="4">
        <v>44.709999999999994</v>
      </c>
      <c r="J1519" s="4">
        <v>54.480000000000004</v>
      </c>
      <c r="K1519" s="4">
        <v>9.7899999999999991</v>
      </c>
      <c r="L1519" s="4">
        <v>44.69</v>
      </c>
    </row>
    <row r="1520" spans="1:12" outlineLevel="2" x14ac:dyDescent="0.25">
      <c r="A1520" s="7">
        <v>47</v>
      </c>
      <c r="B1520" s="7">
        <v>42770</v>
      </c>
      <c r="C1520" s="7" t="s">
        <v>1538</v>
      </c>
      <c r="D1520" s="4">
        <v>601.84999999999991</v>
      </c>
      <c r="E1520" s="4">
        <v>44.849999999999994</v>
      </c>
      <c r="F1520" s="4">
        <v>557</v>
      </c>
      <c r="G1520" s="4">
        <v>300.92999999999995</v>
      </c>
      <c r="H1520" s="4">
        <v>22.43</v>
      </c>
      <c r="I1520" s="4">
        <v>278.5</v>
      </c>
      <c r="J1520" s="4">
        <v>300.91999999999996</v>
      </c>
      <c r="K1520" s="4">
        <v>22.419999999999998</v>
      </c>
      <c r="L1520" s="4">
        <v>278.5</v>
      </c>
    </row>
    <row r="1521" spans="1:12" outlineLevel="2" x14ac:dyDescent="0.25">
      <c r="A1521" s="7">
        <v>47</v>
      </c>
      <c r="B1521" s="7">
        <v>44120</v>
      </c>
      <c r="C1521" s="7" t="s">
        <v>1539</v>
      </c>
      <c r="D1521" s="4">
        <v>74.180000000000007</v>
      </c>
      <c r="E1521" s="4">
        <v>22.35</v>
      </c>
      <c r="F1521" s="4">
        <v>51.83</v>
      </c>
      <c r="G1521" s="4">
        <v>37.1</v>
      </c>
      <c r="H1521" s="4">
        <v>11.18</v>
      </c>
      <c r="I1521" s="4">
        <v>25.92</v>
      </c>
      <c r="J1521" s="4">
        <v>37.08</v>
      </c>
      <c r="K1521" s="4">
        <v>11.170000000000002</v>
      </c>
      <c r="L1521" s="4">
        <v>25.909999999999997</v>
      </c>
    </row>
    <row r="1522" spans="1:12" outlineLevel="2" x14ac:dyDescent="0.25">
      <c r="A1522" s="7">
        <v>47</v>
      </c>
      <c r="B1522" s="7">
        <v>44230</v>
      </c>
      <c r="C1522" s="7" t="s">
        <v>1540</v>
      </c>
      <c r="D1522" s="4">
        <v>219.74</v>
      </c>
      <c r="E1522" s="4">
        <v>18.940000000000001</v>
      </c>
      <c r="F1522" s="4">
        <v>200.8</v>
      </c>
      <c r="G1522" s="4">
        <v>109.87</v>
      </c>
      <c r="H1522" s="4">
        <v>9.4700000000000006</v>
      </c>
      <c r="I1522" s="4">
        <v>100.4</v>
      </c>
      <c r="J1522" s="4">
        <v>109.87</v>
      </c>
      <c r="K1522" s="4">
        <v>9.4700000000000006</v>
      </c>
      <c r="L1522" s="4">
        <v>100.4</v>
      </c>
    </row>
    <row r="1523" spans="1:12" outlineLevel="2" x14ac:dyDescent="0.25">
      <c r="A1523" s="7">
        <v>47</v>
      </c>
      <c r="B1523" s="7">
        <v>44590</v>
      </c>
      <c r="C1523" s="7" t="s">
        <v>1541</v>
      </c>
      <c r="D1523" s="4">
        <v>33.75</v>
      </c>
      <c r="E1523" s="4">
        <v>9.36</v>
      </c>
      <c r="F1523" s="4">
        <v>24.39</v>
      </c>
      <c r="G1523" s="4">
        <v>16.88</v>
      </c>
      <c r="H1523" s="4">
        <v>4.68</v>
      </c>
      <c r="I1523" s="4">
        <v>12.2</v>
      </c>
      <c r="J1523" s="4">
        <v>16.87</v>
      </c>
      <c r="K1523" s="4">
        <v>4.68</v>
      </c>
      <c r="L1523" s="4">
        <v>12.190000000000001</v>
      </c>
    </row>
    <row r="1524" spans="1:12" outlineLevel="2" x14ac:dyDescent="0.25">
      <c r="A1524" s="7">
        <v>47</v>
      </c>
      <c r="B1524" s="7">
        <v>44720</v>
      </c>
      <c r="C1524" s="7" t="s">
        <v>1542</v>
      </c>
      <c r="D1524" s="4">
        <v>82.15</v>
      </c>
      <c r="E1524" s="4">
        <v>13.370000000000001</v>
      </c>
      <c r="F1524" s="4">
        <v>68.78</v>
      </c>
      <c r="G1524" s="4">
        <v>41.08</v>
      </c>
      <c r="H1524" s="4">
        <v>6.69</v>
      </c>
      <c r="I1524" s="4">
        <v>34.39</v>
      </c>
      <c r="J1524" s="4">
        <v>41.07</v>
      </c>
      <c r="K1524" s="4">
        <v>6.68</v>
      </c>
      <c r="L1524" s="4">
        <v>34.39</v>
      </c>
    </row>
    <row r="1525" spans="1:12" outlineLevel="2" x14ac:dyDescent="0.25">
      <c r="A1525" s="7">
        <v>47</v>
      </c>
      <c r="B1525" s="7">
        <v>44921</v>
      </c>
      <c r="C1525" s="7" t="s">
        <v>136</v>
      </c>
      <c r="D1525" s="4">
        <v>137.1</v>
      </c>
      <c r="E1525" s="4">
        <v>33.65</v>
      </c>
      <c r="F1525" s="4">
        <v>103.45</v>
      </c>
      <c r="G1525" s="4">
        <v>68.56</v>
      </c>
      <c r="H1525" s="4">
        <v>16.829999999999998</v>
      </c>
      <c r="I1525" s="4">
        <v>51.73</v>
      </c>
      <c r="J1525" s="4">
        <v>68.540000000000006</v>
      </c>
      <c r="K1525" s="4">
        <v>16.82</v>
      </c>
      <c r="L1525" s="4">
        <v>51.720000000000006</v>
      </c>
    </row>
    <row r="1526" spans="1:12" outlineLevel="2" x14ac:dyDescent="0.25">
      <c r="A1526" s="7">
        <v>47</v>
      </c>
      <c r="B1526" s="7">
        <v>45880</v>
      </c>
      <c r="C1526" s="7" t="s">
        <v>1543</v>
      </c>
      <c r="D1526" s="4">
        <v>75.990000000000009</v>
      </c>
      <c r="E1526" s="4">
        <v>18.920000000000002</v>
      </c>
      <c r="F1526" s="4">
        <v>57.07</v>
      </c>
      <c r="G1526" s="4">
        <v>38.010000000000005</v>
      </c>
      <c r="H1526" s="4">
        <v>9.4699999999999989</v>
      </c>
      <c r="I1526" s="4">
        <v>28.54</v>
      </c>
      <c r="J1526" s="4">
        <v>37.979999999999997</v>
      </c>
      <c r="K1526" s="4">
        <v>9.4499999999999993</v>
      </c>
      <c r="L1526" s="4">
        <v>28.53</v>
      </c>
    </row>
    <row r="1527" spans="1:12" outlineLevel="2" x14ac:dyDescent="0.25">
      <c r="A1527" s="7">
        <v>47</v>
      </c>
      <c r="B1527" s="7">
        <v>50170</v>
      </c>
      <c r="C1527" s="7" t="s">
        <v>1544</v>
      </c>
      <c r="D1527" s="4">
        <v>152.20999999999998</v>
      </c>
      <c r="E1527" s="4">
        <v>121.07</v>
      </c>
      <c r="F1527" s="4">
        <v>31.14</v>
      </c>
      <c r="G1527" s="4">
        <v>76.11</v>
      </c>
      <c r="H1527" s="4">
        <v>60.54</v>
      </c>
      <c r="I1527" s="4">
        <v>15.57</v>
      </c>
      <c r="J1527" s="4">
        <v>76.099999999999994</v>
      </c>
      <c r="K1527" s="4">
        <v>60.529999999999994</v>
      </c>
      <c r="L1527" s="4">
        <v>15.57</v>
      </c>
    </row>
    <row r="1528" spans="1:12" outlineLevel="2" x14ac:dyDescent="0.25">
      <c r="A1528" s="7">
        <v>47</v>
      </c>
      <c r="B1528" s="7">
        <v>50390</v>
      </c>
      <c r="C1528" s="7" t="s">
        <v>1545</v>
      </c>
      <c r="D1528" s="4">
        <v>809.06</v>
      </c>
      <c r="E1528" s="4">
        <v>434.35</v>
      </c>
      <c r="F1528" s="4">
        <v>374.71</v>
      </c>
      <c r="G1528" s="4">
        <v>404.54</v>
      </c>
      <c r="H1528" s="4">
        <v>217.18</v>
      </c>
      <c r="I1528" s="4">
        <v>187.36</v>
      </c>
      <c r="J1528" s="4">
        <v>404.52</v>
      </c>
      <c r="K1528" s="4">
        <v>217.17000000000002</v>
      </c>
      <c r="L1528" s="4">
        <v>187.34999999999997</v>
      </c>
    </row>
    <row r="1529" spans="1:12" outlineLevel="2" x14ac:dyDescent="0.25">
      <c r="A1529" s="7">
        <v>47</v>
      </c>
      <c r="B1529" s="7">
        <v>50400</v>
      </c>
      <c r="C1529" s="7" t="s">
        <v>1546</v>
      </c>
      <c r="D1529" s="4">
        <v>1722.88</v>
      </c>
      <c r="E1529" s="4">
        <v>624.49</v>
      </c>
      <c r="F1529" s="4">
        <v>1098.3900000000001</v>
      </c>
      <c r="G1529" s="4">
        <v>861.45</v>
      </c>
      <c r="H1529" s="4">
        <v>312.25</v>
      </c>
      <c r="I1529" s="4">
        <v>549.20000000000005</v>
      </c>
      <c r="J1529" s="4">
        <v>861.43000000000006</v>
      </c>
      <c r="K1529" s="4">
        <v>312.24</v>
      </c>
      <c r="L1529" s="4">
        <v>549.19000000000005</v>
      </c>
    </row>
    <row r="1530" spans="1:12" outlineLevel="2" x14ac:dyDescent="0.25">
      <c r="A1530" s="7">
        <v>47</v>
      </c>
      <c r="B1530" s="7">
        <v>52540</v>
      </c>
      <c r="C1530" s="7" t="s">
        <v>1547</v>
      </c>
      <c r="D1530" s="4">
        <v>697.08999999999992</v>
      </c>
      <c r="E1530" s="4">
        <v>265.57</v>
      </c>
      <c r="F1530" s="4">
        <v>431.52</v>
      </c>
      <c r="G1530" s="4">
        <v>348.54999999999995</v>
      </c>
      <c r="H1530" s="4">
        <v>132.79</v>
      </c>
      <c r="I1530" s="4">
        <v>215.76</v>
      </c>
      <c r="J1530" s="4">
        <v>348.53999999999996</v>
      </c>
      <c r="K1530" s="4">
        <v>132.78</v>
      </c>
      <c r="L1530" s="4">
        <v>215.76</v>
      </c>
    </row>
    <row r="1531" spans="1:12" outlineLevel="2" x14ac:dyDescent="0.25">
      <c r="A1531" s="7">
        <v>47</v>
      </c>
      <c r="B1531" s="7">
        <v>53190</v>
      </c>
      <c r="C1531" s="7" t="s">
        <v>1548</v>
      </c>
      <c r="D1531" s="4">
        <v>36.81</v>
      </c>
      <c r="E1531" s="4">
        <v>29.08</v>
      </c>
      <c r="F1531" s="4">
        <v>7.73</v>
      </c>
      <c r="G1531" s="4">
        <v>18.41</v>
      </c>
      <c r="H1531" s="4">
        <v>14.54</v>
      </c>
      <c r="I1531" s="4">
        <v>3.87</v>
      </c>
      <c r="J1531" s="4">
        <v>18.399999999999999</v>
      </c>
      <c r="K1531" s="4">
        <v>14.54</v>
      </c>
      <c r="L1531" s="4">
        <v>3.8600000000000003</v>
      </c>
    </row>
    <row r="1532" spans="1:12" outlineLevel="2" x14ac:dyDescent="0.25">
      <c r="A1532" s="7">
        <v>47</v>
      </c>
      <c r="B1532" s="7">
        <v>54080</v>
      </c>
      <c r="C1532" s="7" t="s">
        <v>1549</v>
      </c>
      <c r="D1532" s="4">
        <v>94.839999999999989</v>
      </c>
      <c r="E1532" s="4">
        <v>2.46</v>
      </c>
      <c r="F1532" s="4">
        <v>92.38</v>
      </c>
      <c r="G1532" s="4">
        <v>47.419999999999995</v>
      </c>
      <c r="H1532" s="4">
        <v>1.23</v>
      </c>
      <c r="I1532" s="4">
        <v>46.19</v>
      </c>
      <c r="J1532" s="4">
        <v>47.419999999999995</v>
      </c>
      <c r="K1532" s="4">
        <v>1.23</v>
      </c>
      <c r="L1532" s="4">
        <v>46.19</v>
      </c>
    </row>
    <row r="1533" spans="1:12" outlineLevel="2" x14ac:dyDescent="0.25">
      <c r="A1533" s="7">
        <v>47</v>
      </c>
      <c r="B1533" s="7">
        <v>54140</v>
      </c>
      <c r="C1533" s="7" t="s">
        <v>1550</v>
      </c>
      <c r="D1533" s="4">
        <v>32.92</v>
      </c>
      <c r="E1533" s="4">
        <v>14.55</v>
      </c>
      <c r="F1533" s="4">
        <v>18.37</v>
      </c>
      <c r="G1533" s="4">
        <v>16.47</v>
      </c>
      <c r="H1533" s="4">
        <v>7.28</v>
      </c>
      <c r="I1533" s="4">
        <v>9.19</v>
      </c>
      <c r="J1533" s="4">
        <v>16.450000000000003</v>
      </c>
      <c r="K1533" s="4">
        <v>7.2700000000000005</v>
      </c>
      <c r="L1533" s="4">
        <v>9.1800000000000015</v>
      </c>
    </row>
    <row r="1534" spans="1:12" outlineLevel="2" x14ac:dyDescent="0.25">
      <c r="A1534" s="7">
        <v>47</v>
      </c>
      <c r="B1534" s="7">
        <v>54470</v>
      </c>
      <c r="C1534" s="7" t="s">
        <v>1551</v>
      </c>
      <c r="D1534" s="4">
        <v>1582.24</v>
      </c>
      <c r="E1534" s="4">
        <v>357.7</v>
      </c>
      <c r="F1534" s="4">
        <v>1224.54</v>
      </c>
      <c r="G1534" s="4">
        <v>791.12</v>
      </c>
      <c r="H1534" s="4">
        <v>178.85</v>
      </c>
      <c r="I1534" s="4">
        <v>612.27</v>
      </c>
      <c r="J1534" s="4">
        <v>791.12</v>
      </c>
      <c r="K1534" s="4">
        <v>178.85</v>
      </c>
      <c r="L1534" s="4">
        <v>612.27</v>
      </c>
    </row>
    <row r="1535" spans="1:12" outlineLevel="2" x14ac:dyDescent="0.25">
      <c r="A1535" s="7">
        <v>47</v>
      </c>
      <c r="B1535" s="7">
        <v>55610</v>
      </c>
      <c r="C1535" s="7" t="s">
        <v>1552</v>
      </c>
      <c r="D1535" s="4">
        <v>1407</v>
      </c>
      <c r="E1535" s="4">
        <v>862.09</v>
      </c>
      <c r="F1535" s="4">
        <v>544.91</v>
      </c>
      <c r="G1535" s="4">
        <v>703.51</v>
      </c>
      <c r="H1535" s="4">
        <v>431.05</v>
      </c>
      <c r="I1535" s="4">
        <v>272.45999999999998</v>
      </c>
      <c r="J1535" s="4">
        <v>703.49</v>
      </c>
      <c r="K1535" s="4">
        <v>431.04</v>
      </c>
      <c r="L1535" s="4">
        <v>272.45</v>
      </c>
    </row>
    <row r="1536" spans="1:12" outlineLevel="2" x14ac:dyDescent="0.25">
      <c r="A1536" s="7">
        <v>47</v>
      </c>
      <c r="B1536" s="7">
        <v>56260</v>
      </c>
      <c r="C1536" s="7" t="s">
        <v>1553</v>
      </c>
      <c r="D1536" s="4">
        <v>145.43</v>
      </c>
      <c r="E1536" s="4">
        <v>89.25</v>
      </c>
      <c r="F1536" s="4">
        <v>56.18</v>
      </c>
      <c r="G1536" s="4">
        <v>72.72</v>
      </c>
      <c r="H1536" s="4">
        <v>44.63</v>
      </c>
      <c r="I1536" s="4">
        <v>28.09</v>
      </c>
      <c r="J1536" s="4">
        <v>72.709999999999994</v>
      </c>
      <c r="K1536" s="4">
        <v>44.62</v>
      </c>
      <c r="L1536" s="4">
        <v>28.09</v>
      </c>
    </row>
    <row r="1537" spans="1:12" outlineLevel="2" x14ac:dyDescent="0.25">
      <c r="A1537" s="7">
        <v>47</v>
      </c>
      <c r="B1537" s="7">
        <v>57180</v>
      </c>
      <c r="C1537" s="7" t="s">
        <v>1554</v>
      </c>
      <c r="D1537" s="4">
        <v>1.56</v>
      </c>
      <c r="E1537" s="4">
        <v>0.8</v>
      </c>
      <c r="F1537" s="4">
        <v>0.76</v>
      </c>
      <c r="G1537" s="4">
        <v>0.78</v>
      </c>
      <c r="H1537" s="4">
        <v>0.4</v>
      </c>
      <c r="I1537" s="4">
        <v>0.38</v>
      </c>
      <c r="J1537" s="4">
        <v>0.78</v>
      </c>
      <c r="K1537" s="4">
        <v>0.4</v>
      </c>
      <c r="L1537" s="4">
        <v>0.38</v>
      </c>
    </row>
    <row r="1538" spans="1:12" outlineLevel="2" x14ac:dyDescent="0.25">
      <c r="A1538" s="7">
        <v>47</v>
      </c>
      <c r="B1538" s="7">
        <v>57610</v>
      </c>
      <c r="C1538" s="7" t="s">
        <v>1555</v>
      </c>
      <c r="D1538" s="4">
        <v>122.41</v>
      </c>
      <c r="E1538" s="4">
        <v>46.79</v>
      </c>
      <c r="F1538" s="4">
        <v>75.62</v>
      </c>
      <c r="G1538" s="4">
        <v>61.21</v>
      </c>
      <c r="H1538" s="4">
        <v>23.4</v>
      </c>
      <c r="I1538" s="4">
        <v>37.81</v>
      </c>
      <c r="J1538" s="4">
        <v>61.2</v>
      </c>
      <c r="K1538" s="4">
        <v>23.39</v>
      </c>
      <c r="L1538" s="4">
        <v>37.81</v>
      </c>
    </row>
    <row r="1539" spans="1:12" outlineLevel="2" x14ac:dyDescent="0.25">
      <c r="A1539" s="7">
        <v>47</v>
      </c>
      <c r="B1539" s="7">
        <v>57620</v>
      </c>
      <c r="C1539" s="7" t="s">
        <v>1556</v>
      </c>
      <c r="D1539" s="4">
        <v>258.99</v>
      </c>
      <c r="E1539" s="4">
        <v>155.53</v>
      </c>
      <c r="F1539" s="4">
        <v>103.46</v>
      </c>
      <c r="G1539" s="4">
        <v>129.5</v>
      </c>
      <c r="H1539" s="4">
        <v>77.77</v>
      </c>
      <c r="I1539" s="4">
        <v>51.73</v>
      </c>
      <c r="J1539" s="4">
        <v>129.49</v>
      </c>
      <c r="K1539" s="4">
        <v>77.760000000000005</v>
      </c>
      <c r="L1539" s="4">
        <v>51.73</v>
      </c>
    </row>
    <row r="1540" spans="1:12" outlineLevel="2" x14ac:dyDescent="0.25">
      <c r="A1540" s="7">
        <v>47</v>
      </c>
      <c r="B1540" s="7">
        <v>57770</v>
      </c>
      <c r="C1540" s="7" t="s">
        <v>1557</v>
      </c>
      <c r="D1540" s="4">
        <v>22.78</v>
      </c>
      <c r="E1540" s="4">
        <v>11.21</v>
      </c>
      <c r="F1540" s="4">
        <v>11.57</v>
      </c>
      <c r="G1540" s="4">
        <v>11.4</v>
      </c>
      <c r="H1540" s="4">
        <v>5.61</v>
      </c>
      <c r="I1540" s="4">
        <v>5.79</v>
      </c>
      <c r="J1540" s="4">
        <v>11.38</v>
      </c>
      <c r="K1540" s="4">
        <v>5.6000000000000005</v>
      </c>
      <c r="L1540" s="4">
        <v>5.78</v>
      </c>
    </row>
    <row r="1541" spans="1:12" outlineLevel="2" x14ac:dyDescent="0.25">
      <c r="A1541" s="7">
        <v>47</v>
      </c>
      <c r="B1541" s="7">
        <v>58830</v>
      </c>
      <c r="C1541" s="7" t="s">
        <v>1558</v>
      </c>
      <c r="D1541" s="4">
        <v>51.06</v>
      </c>
      <c r="E1541" s="4">
        <v>29.87</v>
      </c>
      <c r="F1541" s="4">
        <v>21.19</v>
      </c>
      <c r="G1541" s="4">
        <v>25.54</v>
      </c>
      <c r="H1541" s="4">
        <v>14.94</v>
      </c>
      <c r="I1541" s="4">
        <v>10.6</v>
      </c>
      <c r="J1541" s="4">
        <v>25.520000000000003</v>
      </c>
      <c r="K1541" s="4">
        <v>14.930000000000001</v>
      </c>
      <c r="L1541" s="4">
        <v>10.590000000000002</v>
      </c>
    </row>
    <row r="1542" spans="1:12" outlineLevel="2" x14ac:dyDescent="0.25">
      <c r="A1542" s="7">
        <v>47</v>
      </c>
      <c r="B1542" s="7">
        <v>60430</v>
      </c>
      <c r="C1542" s="7" t="s">
        <v>1559</v>
      </c>
      <c r="D1542" s="4">
        <v>478.81</v>
      </c>
      <c r="E1542" s="4">
        <v>0</v>
      </c>
      <c r="F1542" s="4">
        <v>478.81</v>
      </c>
      <c r="G1542" s="4">
        <v>239.41</v>
      </c>
      <c r="H1542" s="4">
        <v>0</v>
      </c>
      <c r="I1542" s="4">
        <v>239.41</v>
      </c>
      <c r="J1542" s="4">
        <v>239.4</v>
      </c>
      <c r="K1542" s="4">
        <v>0</v>
      </c>
      <c r="L1542" s="4">
        <v>239.4</v>
      </c>
    </row>
    <row r="1543" spans="1:12" outlineLevel="2" x14ac:dyDescent="0.25">
      <c r="A1543" s="7">
        <v>47</v>
      </c>
      <c r="B1543" s="7">
        <v>60660</v>
      </c>
      <c r="C1543" s="7" t="s">
        <v>1560</v>
      </c>
      <c r="D1543" s="4">
        <v>255.47</v>
      </c>
      <c r="E1543" s="4">
        <v>59.29</v>
      </c>
      <c r="F1543" s="4">
        <v>196.18</v>
      </c>
      <c r="G1543" s="4">
        <v>127.74000000000001</v>
      </c>
      <c r="H1543" s="4">
        <v>29.65</v>
      </c>
      <c r="I1543" s="4">
        <v>98.09</v>
      </c>
      <c r="J1543" s="4">
        <v>127.73</v>
      </c>
      <c r="K1543" s="4">
        <v>29.64</v>
      </c>
      <c r="L1543" s="4">
        <v>98.09</v>
      </c>
    </row>
    <row r="1544" spans="1:12" outlineLevel="2" x14ac:dyDescent="0.25">
      <c r="A1544" s="7">
        <v>47</v>
      </c>
      <c r="B1544" s="7">
        <v>60780</v>
      </c>
      <c r="C1544" s="7" t="s">
        <v>1561</v>
      </c>
      <c r="D1544" s="4">
        <v>263.32</v>
      </c>
      <c r="E1544" s="4">
        <v>0</v>
      </c>
      <c r="F1544" s="4">
        <v>263.32</v>
      </c>
      <c r="G1544" s="4">
        <v>131.66</v>
      </c>
      <c r="H1544" s="4">
        <v>0</v>
      </c>
      <c r="I1544" s="4">
        <v>131.66</v>
      </c>
      <c r="J1544" s="4">
        <v>131.66</v>
      </c>
      <c r="K1544" s="4">
        <v>0</v>
      </c>
      <c r="L1544" s="4">
        <v>131.66</v>
      </c>
    </row>
    <row r="1545" spans="1:12" outlineLevel="2" x14ac:dyDescent="0.25">
      <c r="A1545" s="7">
        <v>47</v>
      </c>
      <c r="B1545" s="7">
        <v>61044</v>
      </c>
      <c r="C1545" s="7" t="s">
        <v>1562</v>
      </c>
      <c r="D1545" s="4">
        <v>64.78</v>
      </c>
      <c r="E1545" s="4">
        <v>25.14</v>
      </c>
      <c r="F1545" s="4">
        <v>39.64</v>
      </c>
      <c r="G1545" s="4">
        <v>32.39</v>
      </c>
      <c r="H1545" s="4">
        <v>12.57</v>
      </c>
      <c r="I1545" s="4">
        <v>19.82</v>
      </c>
      <c r="J1545" s="4">
        <v>32.39</v>
      </c>
      <c r="K1545" s="4">
        <v>12.57</v>
      </c>
      <c r="L1545" s="4">
        <v>19.82</v>
      </c>
    </row>
    <row r="1546" spans="1:12" outlineLevel="2" x14ac:dyDescent="0.25">
      <c r="A1546" s="7">
        <v>47</v>
      </c>
      <c r="B1546" s="7">
        <v>61045</v>
      </c>
      <c r="C1546" s="7" t="s">
        <v>1563</v>
      </c>
      <c r="D1546" s="4">
        <v>575.37</v>
      </c>
      <c r="E1546" s="4">
        <v>189.97</v>
      </c>
      <c r="F1546" s="4">
        <v>385.4</v>
      </c>
      <c r="G1546" s="4">
        <v>287.69</v>
      </c>
      <c r="H1546" s="4">
        <v>94.99</v>
      </c>
      <c r="I1546" s="4">
        <v>192.7</v>
      </c>
      <c r="J1546" s="4">
        <v>287.68</v>
      </c>
      <c r="K1546" s="4">
        <v>94.98</v>
      </c>
      <c r="L1546" s="4">
        <v>192.7</v>
      </c>
    </row>
    <row r="1547" spans="1:12" outlineLevel="2" x14ac:dyDescent="0.25">
      <c r="A1547" s="7">
        <v>47</v>
      </c>
      <c r="B1547" s="7">
        <v>61046</v>
      </c>
      <c r="C1547" s="7" t="s">
        <v>1564</v>
      </c>
      <c r="D1547" s="4">
        <v>492.61</v>
      </c>
      <c r="E1547" s="4">
        <v>164.41</v>
      </c>
      <c r="F1547" s="4">
        <v>328.2</v>
      </c>
      <c r="G1547" s="4">
        <v>246.31</v>
      </c>
      <c r="H1547" s="4">
        <v>82.21</v>
      </c>
      <c r="I1547" s="4">
        <v>164.1</v>
      </c>
      <c r="J1547" s="4">
        <v>246.3</v>
      </c>
      <c r="K1547" s="4">
        <v>82.2</v>
      </c>
      <c r="L1547" s="4">
        <v>164.1</v>
      </c>
    </row>
    <row r="1548" spans="1:12" outlineLevel="2" x14ac:dyDescent="0.25">
      <c r="A1548" s="7">
        <v>47</v>
      </c>
      <c r="B1548" s="7">
        <v>61102</v>
      </c>
      <c r="C1548" s="7" t="s">
        <v>1565</v>
      </c>
      <c r="D1548" s="4">
        <v>371</v>
      </c>
      <c r="E1548" s="4">
        <v>63.21</v>
      </c>
      <c r="F1548" s="4">
        <v>307.79000000000002</v>
      </c>
      <c r="G1548" s="4">
        <v>185.51</v>
      </c>
      <c r="H1548" s="4">
        <v>31.61</v>
      </c>
      <c r="I1548" s="4">
        <v>153.9</v>
      </c>
      <c r="J1548" s="4">
        <v>185.49</v>
      </c>
      <c r="K1548" s="4">
        <v>31.6</v>
      </c>
      <c r="L1548" s="4">
        <v>153.89000000000001</v>
      </c>
    </row>
    <row r="1549" spans="1:12" outlineLevel="2" x14ac:dyDescent="0.25">
      <c r="A1549" s="7">
        <v>47</v>
      </c>
      <c r="B1549" s="7">
        <v>61133</v>
      </c>
      <c r="C1549" s="7" t="s">
        <v>1566</v>
      </c>
      <c r="D1549" s="4">
        <v>167.61</v>
      </c>
      <c r="E1549" s="4">
        <v>26.46</v>
      </c>
      <c r="F1549" s="4">
        <v>141.15</v>
      </c>
      <c r="G1549" s="4">
        <v>83.81</v>
      </c>
      <c r="H1549" s="4">
        <v>13.23</v>
      </c>
      <c r="I1549" s="4">
        <v>70.58</v>
      </c>
      <c r="J1549" s="4">
        <v>83.800000000000011</v>
      </c>
      <c r="K1549" s="4">
        <v>13.23</v>
      </c>
      <c r="L1549" s="4">
        <v>70.570000000000007</v>
      </c>
    </row>
    <row r="1550" spans="1:12" outlineLevel="2" x14ac:dyDescent="0.25">
      <c r="A1550" s="7">
        <v>47</v>
      </c>
      <c r="B1550" s="7">
        <v>61204</v>
      </c>
      <c r="C1550" s="7" t="s">
        <v>1567</v>
      </c>
      <c r="D1550" s="4">
        <v>79.11</v>
      </c>
      <c r="E1550" s="4">
        <v>13.389999999999999</v>
      </c>
      <c r="F1550" s="4">
        <v>65.72</v>
      </c>
      <c r="G1550" s="4">
        <v>39.56</v>
      </c>
      <c r="H1550" s="4">
        <v>6.7</v>
      </c>
      <c r="I1550" s="4">
        <v>32.86</v>
      </c>
      <c r="J1550" s="4">
        <v>39.549999999999997</v>
      </c>
      <c r="K1550" s="4">
        <v>6.6899999999999986</v>
      </c>
      <c r="L1550" s="4">
        <v>32.86</v>
      </c>
    </row>
    <row r="1551" spans="1:12" outlineLevel="2" x14ac:dyDescent="0.25">
      <c r="A1551" s="7">
        <v>47</v>
      </c>
      <c r="B1551" s="7">
        <v>61254</v>
      </c>
      <c r="C1551" s="7" t="s">
        <v>1568</v>
      </c>
      <c r="D1551" s="4">
        <v>218.89000000000001</v>
      </c>
      <c r="E1551" s="4">
        <v>48.28</v>
      </c>
      <c r="F1551" s="4">
        <v>170.61</v>
      </c>
      <c r="G1551" s="4">
        <v>109.45</v>
      </c>
      <c r="H1551" s="4">
        <v>24.14</v>
      </c>
      <c r="I1551" s="4">
        <v>85.31</v>
      </c>
      <c r="J1551" s="4">
        <v>109.44000000000001</v>
      </c>
      <c r="K1551" s="4">
        <v>24.14</v>
      </c>
      <c r="L1551" s="4">
        <v>85.300000000000011</v>
      </c>
    </row>
    <row r="1552" spans="1:12" outlineLevel="2" x14ac:dyDescent="0.25">
      <c r="A1552" s="7">
        <v>47</v>
      </c>
      <c r="B1552" s="7">
        <v>61311</v>
      </c>
      <c r="C1552" s="7" t="s">
        <v>1569</v>
      </c>
      <c r="D1552" s="4">
        <v>512.79</v>
      </c>
      <c r="E1552" s="4">
        <v>0</v>
      </c>
      <c r="F1552" s="4">
        <v>512.79</v>
      </c>
      <c r="G1552" s="4">
        <v>256.39999999999998</v>
      </c>
      <c r="H1552" s="4">
        <v>0</v>
      </c>
      <c r="I1552" s="4">
        <v>256.39999999999998</v>
      </c>
      <c r="J1552" s="4">
        <v>256.39</v>
      </c>
      <c r="K1552" s="4">
        <v>0</v>
      </c>
      <c r="L1552" s="4">
        <v>256.39</v>
      </c>
    </row>
    <row r="1553" spans="1:12" s="6" customFormat="1" outlineLevel="1" x14ac:dyDescent="0.25">
      <c r="A1553" s="8" t="s">
        <v>2835</v>
      </c>
      <c r="B1553" s="8"/>
      <c r="C1553" s="8"/>
      <c r="D1553" s="9">
        <f t="shared" ref="D1553:L1553" si="46">SUBTOTAL(9,D1508:D1552)</f>
        <v>35780.610000000015</v>
      </c>
      <c r="E1553" s="9">
        <f t="shared" si="46"/>
        <v>11252.989999999996</v>
      </c>
      <c r="F1553" s="9">
        <f t="shared" si="46"/>
        <v>24527.620000000003</v>
      </c>
      <c r="G1553" s="9">
        <f t="shared" si="46"/>
        <v>17890.570000000007</v>
      </c>
      <c r="H1553" s="9">
        <f t="shared" si="46"/>
        <v>5626.6299999999965</v>
      </c>
      <c r="I1553" s="9">
        <f t="shared" si="46"/>
        <v>12263.94</v>
      </c>
      <c r="J1553" s="9">
        <f t="shared" si="46"/>
        <v>17890.039999999997</v>
      </c>
      <c r="K1553" s="9">
        <f t="shared" si="46"/>
        <v>5626.36</v>
      </c>
      <c r="L1553" s="9">
        <f t="shared" si="46"/>
        <v>12263.680000000002</v>
      </c>
    </row>
    <row r="1554" spans="1:12" outlineLevel="2" x14ac:dyDescent="0.25">
      <c r="A1554" s="7">
        <v>48</v>
      </c>
      <c r="B1554" s="7">
        <v>10480</v>
      </c>
      <c r="C1554" s="7" t="s">
        <v>1585</v>
      </c>
      <c r="D1554" s="4">
        <v>27022.9</v>
      </c>
      <c r="E1554" s="4">
        <v>8423.31</v>
      </c>
      <c r="F1554" s="4">
        <v>18599.59</v>
      </c>
      <c r="G1554" s="4">
        <v>13511.46</v>
      </c>
      <c r="H1554" s="4">
        <v>4211.66</v>
      </c>
      <c r="I1554" s="4">
        <v>9299.7999999999993</v>
      </c>
      <c r="J1554" s="4">
        <v>13511.44</v>
      </c>
      <c r="K1554" s="4">
        <v>4211.6499999999996</v>
      </c>
      <c r="L1554" s="4">
        <v>9299.7900000000009</v>
      </c>
    </row>
    <row r="1555" spans="1:12" outlineLevel="2" x14ac:dyDescent="0.25">
      <c r="A1555" s="7">
        <v>48</v>
      </c>
      <c r="B1555" s="7">
        <v>42250</v>
      </c>
      <c r="C1555" s="7" t="s">
        <v>1586</v>
      </c>
      <c r="D1555" s="4">
        <v>16.260000000000002</v>
      </c>
      <c r="E1555" s="4">
        <v>9.32</v>
      </c>
      <c r="F1555" s="4">
        <v>6.94</v>
      </c>
      <c r="G1555" s="4">
        <v>8.1300000000000008</v>
      </c>
      <c r="H1555" s="4">
        <v>4.66</v>
      </c>
      <c r="I1555" s="4">
        <v>3.47</v>
      </c>
      <c r="J1555" s="4">
        <v>8.1300000000000008</v>
      </c>
      <c r="K1555" s="4">
        <v>4.66</v>
      </c>
      <c r="L1555" s="4">
        <v>3.47</v>
      </c>
    </row>
    <row r="1556" spans="1:12" outlineLevel="2" x14ac:dyDescent="0.25">
      <c r="A1556" s="7">
        <v>48</v>
      </c>
      <c r="B1556" s="7">
        <v>42650</v>
      </c>
      <c r="C1556" s="7" t="s">
        <v>1587</v>
      </c>
      <c r="D1556" s="4">
        <v>147.72</v>
      </c>
      <c r="E1556" s="4">
        <v>49.68</v>
      </c>
      <c r="F1556" s="4">
        <v>98.04</v>
      </c>
      <c r="G1556" s="4">
        <v>73.86</v>
      </c>
      <c r="H1556" s="4">
        <v>24.84</v>
      </c>
      <c r="I1556" s="4">
        <v>49.02</v>
      </c>
      <c r="J1556" s="4">
        <v>73.86</v>
      </c>
      <c r="K1556" s="4">
        <v>24.84</v>
      </c>
      <c r="L1556" s="4">
        <v>49.02</v>
      </c>
    </row>
    <row r="1557" spans="1:12" outlineLevel="2" x14ac:dyDescent="0.25">
      <c r="A1557" s="7">
        <v>48</v>
      </c>
      <c r="B1557" s="7">
        <v>43510</v>
      </c>
      <c r="C1557" s="7" t="s">
        <v>1588</v>
      </c>
      <c r="D1557" s="4">
        <v>463.45</v>
      </c>
      <c r="E1557" s="4">
        <v>360.1</v>
      </c>
      <c r="F1557" s="4">
        <v>103.35</v>
      </c>
      <c r="G1557" s="4">
        <v>231.74</v>
      </c>
      <c r="H1557" s="4">
        <v>180.06</v>
      </c>
      <c r="I1557" s="4">
        <v>51.68</v>
      </c>
      <c r="J1557" s="4">
        <v>231.70999999999998</v>
      </c>
      <c r="K1557" s="4">
        <v>180.04</v>
      </c>
      <c r="L1557" s="4">
        <v>51.669999999999995</v>
      </c>
    </row>
    <row r="1558" spans="1:12" outlineLevel="2" x14ac:dyDescent="0.25">
      <c r="A1558" s="7">
        <v>48</v>
      </c>
      <c r="B1558" s="7">
        <v>44330</v>
      </c>
      <c r="C1558" s="7" t="s">
        <v>1589</v>
      </c>
      <c r="D1558" s="4">
        <v>435.53999999999996</v>
      </c>
      <c r="E1558" s="4">
        <v>47.15</v>
      </c>
      <c r="F1558" s="4">
        <v>388.39</v>
      </c>
      <c r="G1558" s="4">
        <v>217.77999999999997</v>
      </c>
      <c r="H1558" s="4">
        <v>23.58</v>
      </c>
      <c r="I1558" s="4">
        <v>194.2</v>
      </c>
      <c r="J1558" s="4">
        <v>217.76</v>
      </c>
      <c r="K1558" s="4">
        <v>23.57</v>
      </c>
      <c r="L1558" s="4">
        <v>194.19</v>
      </c>
    </row>
    <row r="1559" spans="1:12" outlineLevel="2" x14ac:dyDescent="0.25">
      <c r="A1559" s="7">
        <v>48</v>
      </c>
      <c r="B1559" s="7">
        <v>44501</v>
      </c>
      <c r="C1559" s="7" t="s">
        <v>1190</v>
      </c>
      <c r="D1559" s="4">
        <v>107.59</v>
      </c>
      <c r="E1559" s="4">
        <v>35.46</v>
      </c>
      <c r="F1559" s="4">
        <v>72.13000000000001</v>
      </c>
      <c r="G1559" s="4">
        <v>53.809999999999995</v>
      </c>
      <c r="H1559" s="4">
        <v>17.740000000000002</v>
      </c>
      <c r="I1559" s="4">
        <v>36.07</v>
      </c>
      <c r="J1559" s="4">
        <v>53.780000000000008</v>
      </c>
      <c r="K1559" s="4">
        <v>17.72</v>
      </c>
      <c r="L1559" s="4">
        <v>36.060000000000009</v>
      </c>
    </row>
    <row r="1560" spans="1:12" outlineLevel="2" x14ac:dyDescent="0.25">
      <c r="A1560" s="7">
        <v>48</v>
      </c>
      <c r="B1560" s="7">
        <v>45032</v>
      </c>
      <c r="C1560" s="7" t="s">
        <v>53</v>
      </c>
      <c r="D1560" s="4">
        <v>29.68</v>
      </c>
      <c r="E1560" s="4">
        <v>13.06</v>
      </c>
      <c r="F1560" s="4">
        <v>16.62</v>
      </c>
      <c r="G1560" s="4">
        <v>14.84</v>
      </c>
      <c r="H1560" s="4">
        <v>6.53</v>
      </c>
      <c r="I1560" s="4">
        <v>8.31</v>
      </c>
      <c r="J1560" s="4">
        <v>14.84</v>
      </c>
      <c r="K1560" s="4">
        <v>6.53</v>
      </c>
      <c r="L1560" s="4">
        <v>8.31</v>
      </c>
    </row>
    <row r="1561" spans="1:12" outlineLevel="2" x14ac:dyDescent="0.25">
      <c r="A1561" s="7">
        <v>48</v>
      </c>
      <c r="B1561" s="7">
        <v>45074</v>
      </c>
      <c r="C1561" s="7" t="s">
        <v>397</v>
      </c>
      <c r="D1561" s="4">
        <v>577.74</v>
      </c>
      <c r="E1561" s="4">
        <v>277.01</v>
      </c>
      <c r="F1561" s="4">
        <v>300.73</v>
      </c>
      <c r="G1561" s="4">
        <v>288.88</v>
      </c>
      <c r="H1561" s="4">
        <v>138.51</v>
      </c>
      <c r="I1561" s="4">
        <v>150.37</v>
      </c>
      <c r="J1561" s="4">
        <v>288.86</v>
      </c>
      <c r="K1561" s="4">
        <v>138.5</v>
      </c>
      <c r="L1561" s="4">
        <v>150.36000000000001</v>
      </c>
    </row>
    <row r="1562" spans="1:12" outlineLevel="2" x14ac:dyDescent="0.25">
      <c r="A1562" s="7">
        <v>48</v>
      </c>
      <c r="B1562" s="7">
        <v>45290</v>
      </c>
      <c r="C1562" s="7" t="s">
        <v>1590</v>
      </c>
      <c r="D1562" s="4">
        <v>97.28</v>
      </c>
      <c r="E1562" s="4">
        <v>30.22</v>
      </c>
      <c r="F1562" s="4">
        <v>67.06</v>
      </c>
      <c r="G1562" s="4">
        <v>48.65</v>
      </c>
      <c r="H1562" s="4">
        <v>15.11</v>
      </c>
      <c r="I1562" s="4">
        <v>33.54</v>
      </c>
      <c r="J1562" s="4">
        <v>48.629999999999995</v>
      </c>
      <c r="K1562" s="4">
        <v>15.11</v>
      </c>
      <c r="L1562" s="4">
        <v>33.519999999999996</v>
      </c>
    </row>
    <row r="1563" spans="1:12" outlineLevel="2" x14ac:dyDescent="0.25">
      <c r="A1563" s="7">
        <v>48</v>
      </c>
      <c r="B1563" s="7">
        <v>45320</v>
      </c>
      <c r="C1563" s="7" t="s">
        <v>1591</v>
      </c>
      <c r="D1563" s="4">
        <v>3315.14</v>
      </c>
      <c r="E1563" s="4">
        <v>1379.54</v>
      </c>
      <c r="F1563" s="4">
        <v>1935.6</v>
      </c>
      <c r="G1563" s="4">
        <v>1657.59</v>
      </c>
      <c r="H1563" s="4">
        <v>689.78</v>
      </c>
      <c r="I1563" s="4">
        <v>967.81</v>
      </c>
      <c r="J1563" s="4">
        <v>1657.55</v>
      </c>
      <c r="K1563" s="4">
        <v>689.76</v>
      </c>
      <c r="L1563" s="4">
        <v>967.79</v>
      </c>
    </row>
    <row r="1564" spans="1:12" outlineLevel="2" x14ac:dyDescent="0.25">
      <c r="A1564" s="7">
        <v>48</v>
      </c>
      <c r="B1564" s="7">
        <v>45830</v>
      </c>
      <c r="C1564" s="7" t="s">
        <v>1592</v>
      </c>
      <c r="D1564" s="4">
        <v>169.51</v>
      </c>
      <c r="E1564" s="4">
        <v>47.82</v>
      </c>
      <c r="F1564" s="4">
        <v>121.69</v>
      </c>
      <c r="G1564" s="4">
        <v>84.77</v>
      </c>
      <c r="H1564" s="4">
        <v>23.919999999999998</v>
      </c>
      <c r="I1564" s="4">
        <v>60.849999999999994</v>
      </c>
      <c r="J1564" s="4">
        <v>84.74</v>
      </c>
      <c r="K1564" s="4">
        <v>23.900000000000002</v>
      </c>
      <c r="L1564" s="4">
        <v>60.839999999999996</v>
      </c>
    </row>
    <row r="1565" spans="1:12" outlineLevel="2" x14ac:dyDescent="0.25">
      <c r="A1565" s="7">
        <v>48</v>
      </c>
      <c r="B1565" s="7">
        <v>47167</v>
      </c>
      <c r="C1565" s="7" t="s">
        <v>218</v>
      </c>
      <c r="D1565" s="4">
        <v>119.53999999999999</v>
      </c>
      <c r="E1565" s="4">
        <v>75.67</v>
      </c>
      <c r="F1565" s="4">
        <v>43.87</v>
      </c>
      <c r="G1565" s="4">
        <v>59.78</v>
      </c>
      <c r="H1565" s="4">
        <v>37.840000000000003</v>
      </c>
      <c r="I1565" s="4">
        <v>21.94</v>
      </c>
      <c r="J1565" s="4">
        <v>59.759999999999991</v>
      </c>
      <c r="K1565" s="4">
        <v>37.83</v>
      </c>
      <c r="L1565" s="4">
        <v>21.929999999999996</v>
      </c>
    </row>
    <row r="1566" spans="1:12" outlineLevel="2" x14ac:dyDescent="0.25">
      <c r="A1566" s="7">
        <v>48</v>
      </c>
      <c r="B1566" s="7">
        <v>50760</v>
      </c>
      <c r="C1566" s="7" t="s">
        <v>1593</v>
      </c>
      <c r="D1566" s="4">
        <v>7.15</v>
      </c>
      <c r="E1566" s="4">
        <v>2.57</v>
      </c>
      <c r="F1566" s="4">
        <v>4.58</v>
      </c>
      <c r="G1566" s="4">
        <v>3.58</v>
      </c>
      <c r="H1566" s="4">
        <v>1.29</v>
      </c>
      <c r="I1566" s="4">
        <v>2.29</v>
      </c>
      <c r="J1566" s="4">
        <v>3.57</v>
      </c>
      <c r="K1566" s="4">
        <v>1.2799999999999998</v>
      </c>
      <c r="L1566" s="4">
        <v>2.29</v>
      </c>
    </row>
    <row r="1567" spans="1:12" outlineLevel="2" x14ac:dyDescent="0.25">
      <c r="A1567" s="7">
        <v>48</v>
      </c>
      <c r="B1567" s="7">
        <v>53430</v>
      </c>
      <c r="C1567" s="7" t="s">
        <v>1594</v>
      </c>
      <c r="D1567" s="4">
        <v>0.98</v>
      </c>
      <c r="E1567" s="4">
        <v>0.42</v>
      </c>
      <c r="F1567" s="4">
        <v>0.56000000000000005</v>
      </c>
      <c r="G1567" s="4">
        <v>0.49</v>
      </c>
      <c r="H1567" s="4">
        <v>0.21</v>
      </c>
      <c r="I1567" s="4">
        <v>0.28000000000000003</v>
      </c>
      <c r="J1567" s="4">
        <v>0.49</v>
      </c>
      <c r="K1567" s="4">
        <v>0.21</v>
      </c>
      <c r="L1567" s="4">
        <v>0.28000000000000003</v>
      </c>
    </row>
    <row r="1568" spans="1:12" outlineLevel="2" x14ac:dyDescent="0.25">
      <c r="A1568" s="7">
        <v>48</v>
      </c>
      <c r="B1568" s="7">
        <v>53680</v>
      </c>
      <c r="C1568" s="7" t="s">
        <v>1595</v>
      </c>
      <c r="D1568" s="4">
        <v>4.6500000000000004</v>
      </c>
      <c r="E1568" s="4">
        <v>2.4500000000000002</v>
      </c>
      <c r="F1568" s="4">
        <v>2.2000000000000002</v>
      </c>
      <c r="G1568" s="4">
        <v>2.33</v>
      </c>
      <c r="H1568" s="4">
        <v>1.23</v>
      </c>
      <c r="I1568" s="4">
        <v>1.1000000000000001</v>
      </c>
      <c r="J1568" s="4">
        <v>2.3200000000000003</v>
      </c>
      <c r="K1568" s="4">
        <v>1.2200000000000002</v>
      </c>
      <c r="L1568" s="4">
        <v>1.1000000000000001</v>
      </c>
    </row>
    <row r="1569" spans="1:12" outlineLevel="2" x14ac:dyDescent="0.25">
      <c r="A1569" s="7">
        <v>48</v>
      </c>
      <c r="B1569" s="7">
        <v>54900</v>
      </c>
      <c r="C1569" s="7" t="s">
        <v>1596</v>
      </c>
      <c r="D1569" s="4">
        <v>254.77999999999997</v>
      </c>
      <c r="E1569" s="4">
        <v>99.08</v>
      </c>
      <c r="F1569" s="4">
        <v>155.69999999999999</v>
      </c>
      <c r="G1569" s="4">
        <v>127.38999999999999</v>
      </c>
      <c r="H1569" s="4">
        <v>49.54</v>
      </c>
      <c r="I1569" s="4">
        <v>77.849999999999994</v>
      </c>
      <c r="J1569" s="4">
        <v>127.38999999999999</v>
      </c>
      <c r="K1569" s="4">
        <v>49.54</v>
      </c>
      <c r="L1569" s="4">
        <v>77.849999999999994</v>
      </c>
    </row>
    <row r="1570" spans="1:12" outlineLevel="2" x14ac:dyDescent="0.25">
      <c r="A1570" s="7">
        <v>48</v>
      </c>
      <c r="B1570" s="7">
        <v>56360</v>
      </c>
      <c r="C1570" s="7" t="s">
        <v>1597</v>
      </c>
      <c r="D1570" s="4">
        <v>323.08000000000004</v>
      </c>
      <c r="E1570" s="4">
        <v>72.81</v>
      </c>
      <c r="F1570" s="4">
        <v>250.27</v>
      </c>
      <c r="G1570" s="4">
        <v>161.55000000000001</v>
      </c>
      <c r="H1570" s="4">
        <v>36.409999999999997</v>
      </c>
      <c r="I1570" s="4">
        <v>125.14</v>
      </c>
      <c r="J1570" s="4">
        <v>161.53000000000003</v>
      </c>
      <c r="K1570" s="4">
        <v>36.400000000000006</v>
      </c>
      <c r="L1570" s="4">
        <v>125.13000000000001</v>
      </c>
    </row>
    <row r="1571" spans="1:12" outlineLevel="2" x14ac:dyDescent="0.25">
      <c r="A1571" s="7">
        <v>48</v>
      </c>
      <c r="B1571" s="7">
        <v>56430</v>
      </c>
      <c r="C1571" s="7" t="s">
        <v>1598</v>
      </c>
      <c r="D1571" s="4">
        <v>98.47999999999999</v>
      </c>
      <c r="E1571" s="4">
        <v>68.349999999999994</v>
      </c>
      <c r="F1571" s="4">
        <v>30.13</v>
      </c>
      <c r="G1571" s="4">
        <v>49.25</v>
      </c>
      <c r="H1571" s="4">
        <v>34.18</v>
      </c>
      <c r="I1571" s="4">
        <v>15.07</v>
      </c>
      <c r="J1571" s="4">
        <v>49.22999999999999</v>
      </c>
      <c r="K1571" s="4">
        <v>34.169999999999995</v>
      </c>
      <c r="L1571" s="4">
        <v>15.059999999999999</v>
      </c>
    </row>
    <row r="1572" spans="1:12" outlineLevel="2" x14ac:dyDescent="0.25">
      <c r="A1572" s="7">
        <v>48</v>
      </c>
      <c r="B1572" s="7">
        <v>58190</v>
      </c>
      <c r="C1572" s="7" t="s">
        <v>1599</v>
      </c>
      <c r="D1572" s="4">
        <v>267.40000000000003</v>
      </c>
      <c r="E1572" s="4">
        <v>197.86</v>
      </c>
      <c r="F1572" s="4">
        <v>69.540000000000006</v>
      </c>
      <c r="G1572" s="4">
        <v>133.70000000000002</v>
      </c>
      <c r="H1572" s="4">
        <v>98.93</v>
      </c>
      <c r="I1572" s="4">
        <v>34.770000000000003</v>
      </c>
      <c r="J1572" s="4">
        <v>133.70000000000002</v>
      </c>
      <c r="K1572" s="4">
        <v>98.93</v>
      </c>
      <c r="L1572" s="4">
        <v>34.770000000000003</v>
      </c>
    </row>
    <row r="1573" spans="1:12" outlineLevel="2" x14ac:dyDescent="0.25">
      <c r="A1573" s="7">
        <v>48</v>
      </c>
      <c r="B1573" s="7">
        <v>58310</v>
      </c>
      <c r="C1573" s="7" t="s">
        <v>1600</v>
      </c>
      <c r="D1573" s="4">
        <v>2894.64</v>
      </c>
      <c r="E1573" s="4">
        <v>984.58</v>
      </c>
      <c r="F1573" s="4">
        <v>1910.06</v>
      </c>
      <c r="G1573" s="4">
        <v>1447.32</v>
      </c>
      <c r="H1573" s="4">
        <v>492.29</v>
      </c>
      <c r="I1573" s="4">
        <v>955.03</v>
      </c>
      <c r="J1573" s="4">
        <v>1447.32</v>
      </c>
      <c r="K1573" s="4">
        <v>492.29</v>
      </c>
      <c r="L1573" s="4">
        <v>955.03</v>
      </c>
    </row>
    <row r="1574" spans="1:12" outlineLevel="2" x14ac:dyDescent="0.25">
      <c r="A1574" s="7">
        <v>48</v>
      </c>
      <c r="B1574" s="7">
        <v>58750</v>
      </c>
      <c r="C1574" s="7" t="s">
        <v>1601</v>
      </c>
      <c r="D1574" s="4">
        <v>563.28</v>
      </c>
      <c r="E1574" s="4">
        <v>54.14</v>
      </c>
      <c r="F1574" s="4">
        <v>509.14</v>
      </c>
      <c r="G1574" s="4">
        <v>281.64</v>
      </c>
      <c r="H1574" s="4">
        <v>27.07</v>
      </c>
      <c r="I1574" s="4">
        <v>254.57</v>
      </c>
      <c r="J1574" s="4">
        <v>281.64</v>
      </c>
      <c r="K1574" s="4">
        <v>27.07</v>
      </c>
      <c r="L1574" s="4">
        <v>254.57</v>
      </c>
    </row>
    <row r="1575" spans="1:12" outlineLevel="2" x14ac:dyDescent="0.25">
      <c r="A1575" s="7">
        <v>48</v>
      </c>
      <c r="B1575" s="7">
        <v>59080</v>
      </c>
      <c r="C1575" s="7" t="s">
        <v>1602</v>
      </c>
      <c r="D1575" s="4">
        <v>73.58</v>
      </c>
      <c r="E1575" s="4">
        <v>46.5</v>
      </c>
      <c r="F1575" s="4">
        <v>27.08</v>
      </c>
      <c r="G1575" s="4">
        <v>36.79</v>
      </c>
      <c r="H1575" s="4">
        <v>23.25</v>
      </c>
      <c r="I1575" s="4">
        <v>13.54</v>
      </c>
      <c r="J1575" s="4">
        <v>36.79</v>
      </c>
      <c r="K1575" s="4">
        <v>23.25</v>
      </c>
      <c r="L1575" s="4">
        <v>13.54</v>
      </c>
    </row>
    <row r="1576" spans="1:12" outlineLevel="2" x14ac:dyDescent="0.25">
      <c r="A1576" s="7">
        <v>48</v>
      </c>
      <c r="B1576" s="7">
        <v>60700</v>
      </c>
      <c r="C1576" s="7" t="s">
        <v>1603</v>
      </c>
      <c r="D1576" s="4">
        <v>2443.38</v>
      </c>
      <c r="E1576" s="4">
        <v>835.68999999999994</v>
      </c>
      <c r="F1576" s="4">
        <v>1607.69</v>
      </c>
      <c r="G1576" s="4">
        <v>1221.7</v>
      </c>
      <c r="H1576" s="4">
        <v>417.85</v>
      </c>
      <c r="I1576" s="4">
        <v>803.85</v>
      </c>
      <c r="J1576" s="4">
        <v>1221.6799999999998</v>
      </c>
      <c r="K1576" s="4">
        <v>417.83999999999992</v>
      </c>
      <c r="L1576" s="4">
        <v>803.84</v>
      </c>
    </row>
    <row r="1577" spans="1:12" outlineLevel="2" x14ac:dyDescent="0.25">
      <c r="A1577" s="7">
        <v>48</v>
      </c>
      <c r="B1577" s="7">
        <v>61010</v>
      </c>
      <c r="C1577" s="7" t="s">
        <v>1604</v>
      </c>
      <c r="D1577" s="4">
        <v>313.7</v>
      </c>
      <c r="E1577" s="4">
        <v>179.89</v>
      </c>
      <c r="F1577" s="4">
        <v>133.81</v>
      </c>
      <c r="G1577" s="4">
        <v>156.86000000000001</v>
      </c>
      <c r="H1577" s="4">
        <v>89.95</v>
      </c>
      <c r="I1577" s="4">
        <v>66.91</v>
      </c>
      <c r="J1577" s="4">
        <v>156.83999999999997</v>
      </c>
      <c r="K1577" s="4">
        <v>89.939999999999984</v>
      </c>
      <c r="L1577" s="4">
        <v>66.900000000000006</v>
      </c>
    </row>
    <row r="1578" spans="1:12" outlineLevel="2" x14ac:dyDescent="0.25">
      <c r="A1578" s="7">
        <v>48</v>
      </c>
      <c r="B1578" s="7">
        <v>61170</v>
      </c>
      <c r="C1578" s="7" t="s">
        <v>1605</v>
      </c>
      <c r="D1578" s="4">
        <v>483.78999999999996</v>
      </c>
      <c r="E1578" s="4">
        <v>141.26</v>
      </c>
      <c r="F1578" s="4">
        <v>342.53</v>
      </c>
      <c r="G1578" s="4">
        <v>241.9</v>
      </c>
      <c r="H1578" s="4">
        <v>70.63</v>
      </c>
      <c r="I1578" s="4">
        <v>171.27</v>
      </c>
      <c r="J1578" s="4">
        <v>241.88999999999996</v>
      </c>
      <c r="K1578" s="4">
        <v>70.63</v>
      </c>
      <c r="L1578" s="4">
        <v>171.25999999999996</v>
      </c>
    </row>
    <row r="1579" spans="1:12" outlineLevel="2" x14ac:dyDescent="0.25">
      <c r="A1579" s="7">
        <v>48</v>
      </c>
      <c r="B1579" s="7">
        <v>61243</v>
      </c>
      <c r="C1579" s="7" t="s">
        <v>1606</v>
      </c>
      <c r="D1579" s="4">
        <v>4503.7299999999996</v>
      </c>
      <c r="E1579" s="4">
        <v>1374.52</v>
      </c>
      <c r="F1579" s="4">
        <v>3129.21</v>
      </c>
      <c r="G1579" s="4">
        <v>2251.87</v>
      </c>
      <c r="H1579" s="4">
        <v>687.26</v>
      </c>
      <c r="I1579" s="4">
        <v>1564.61</v>
      </c>
      <c r="J1579" s="4">
        <v>2251.86</v>
      </c>
      <c r="K1579" s="4">
        <v>687.26</v>
      </c>
      <c r="L1579" s="4">
        <v>1564.6000000000001</v>
      </c>
    </row>
    <row r="1580" spans="1:12" s="6" customFormat="1" outlineLevel="1" x14ac:dyDescent="0.25">
      <c r="A1580" s="8" t="s">
        <v>2836</v>
      </c>
      <c r="B1580" s="8"/>
      <c r="C1580" s="8"/>
      <c r="D1580" s="9">
        <f t="shared" ref="D1580:L1580" si="47">SUBTOTAL(9,D1554:D1579)</f>
        <v>44734.97</v>
      </c>
      <c r="E1580" s="9">
        <f t="shared" si="47"/>
        <v>14808.46</v>
      </c>
      <c r="F1580" s="9">
        <f t="shared" si="47"/>
        <v>29926.510000000002</v>
      </c>
      <c r="G1580" s="9">
        <f t="shared" si="47"/>
        <v>22367.66</v>
      </c>
      <c r="H1580" s="9">
        <f t="shared" si="47"/>
        <v>7404.32</v>
      </c>
      <c r="I1580" s="9">
        <f t="shared" si="47"/>
        <v>14963.340000000006</v>
      </c>
      <c r="J1580" s="9">
        <f t="shared" si="47"/>
        <v>22367.309999999998</v>
      </c>
      <c r="K1580" s="9">
        <f t="shared" si="47"/>
        <v>7404.1399999999985</v>
      </c>
      <c r="L1580" s="9">
        <f t="shared" si="47"/>
        <v>14963.170000000004</v>
      </c>
    </row>
    <row r="1581" spans="1:12" outlineLevel="2" x14ac:dyDescent="0.25">
      <c r="A1581" s="7">
        <v>49</v>
      </c>
      <c r="B1581" s="7">
        <v>10490</v>
      </c>
      <c r="C1581" s="7" t="s">
        <v>1615</v>
      </c>
      <c r="D1581" s="4">
        <v>2243.08</v>
      </c>
      <c r="E1581" s="4">
        <v>669.52</v>
      </c>
      <c r="F1581" s="4">
        <v>1573.56</v>
      </c>
      <c r="G1581" s="4">
        <v>1121.54</v>
      </c>
      <c r="H1581" s="4">
        <v>334.76</v>
      </c>
      <c r="I1581" s="4">
        <v>786.78</v>
      </c>
      <c r="J1581" s="4">
        <v>1121.54</v>
      </c>
      <c r="K1581" s="4">
        <v>334.76</v>
      </c>
      <c r="L1581" s="4">
        <v>786.78</v>
      </c>
    </row>
    <row r="1582" spans="1:12" outlineLevel="2" x14ac:dyDescent="0.25">
      <c r="A1582" s="7">
        <v>49</v>
      </c>
      <c r="B1582" s="7">
        <v>40891</v>
      </c>
      <c r="C1582" s="7" t="s">
        <v>181</v>
      </c>
      <c r="D1582" s="4">
        <v>18.52</v>
      </c>
      <c r="E1582" s="4">
        <v>11.36</v>
      </c>
      <c r="F1582" s="4">
        <v>7.16</v>
      </c>
      <c r="G1582" s="4">
        <v>9.26</v>
      </c>
      <c r="H1582" s="4">
        <v>5.68</v>
      </c>
      <c r="I1582" s="4">
        <v>3.58</v>
      </c>
      <c r="J1582" s="4">
        <v>9.26</v>
      </c>
      <c r="K1582" s="4">
        <v>5.68</v>
      </c>
      <c r="L1582" s="4">
        <v>3.58</v>
      </c>
    </row>
    <row r="1583" spans="1:12" outlineLevel="2" x14ac:dyDescent="0.25">
      <c r="A1583" s="7">
        <v>49</v>
      </c>
      <c r="B1583" s="7">
        <v>41410</v>
      </c>
      <c r="C1583" s="7" t="s">
        <v>1616</v>
      </c>
      <c r="D1583" s="4">
        <v>23.57</v>
      </c>
      <c r="E1583" s="4">
        <v>7.0600000000000005</v>
      </c>
      <c r="F1583" s="4">
        <v>16.509999999999998</v>
      </c>
      <c r="G1583" s="4">
        <v>11.799999999999999</v>
      </c>
      <c r="H1583" s="4">
        <v>3.54</v>
      </c>
      <c r="I1583" s="4">
        <v>8.26</v>
      </c>
      <c r="J1583" s="4">
        <v>11.77</v>
      </c>
      <c r="K1583" s="4">
        <v>3.5200000000000005</v>
      </c>
      <c r="L1583" s="4">
        <v>8.2499999999999982</v>
      </c>
    </row>
    <row r="1584" spans="1:12" outlineLevel="2" x14ac:dyDescent="0.25">
      <c r="A1584" s="7">
        <v>49</v>
      </c>
      <c r="B1584" s="7">
        <v>41430</v>
      </c>
      <c r="C1584" s="7" t="s">
        <v>1617</v>
      </c>
      <c r="D1584" s="4">
        <v>12.31</v>
      </c>
      <c r="E1584" s="4">
        <v>4.16</v>
      </c>
      <c r="F1584" s="4">
        <v>8.15</v>
      </c>
      <c r="G1584" s="4">
        <v>6.16</v>
      </c>
      <c r="H1584" s="4">
        <v>2.08</v>
      </c>
      <c r="I1584" s="4">
        <v>4.08</v>
      </c>
      <c r="J1584" s="4">
        <v>6.15</v>
      </c>
      <c r="K1584" s="4">
        <v>2.08</v>
      </c>
      <c r="L1584" s="4">
        <v>4.07</v>
      </c>
    </row>
    <row r="1585" spans="1:12" outlineLevel="2" x14ac:dyDescent="0.25">
      <c r="A1585" s="7">
        <v>49</v>
      </c>
      <c r="B1585" s="7">
        <v>41734</v>
      </c>
      <c r="C1585" s="7" t="s">
        <v>304</v>
      </c>
      <c r="D1585" s="4">
        <v>44.44</v>
      </c>
      <c r="E1585" s="4">
        <v>19.489999999999998</v>
      </c>
      <c r="F1585" s="4">
        <v>24.95</v>
      </c>
      <c r="G1585" s="4">
        <v>22.23</v>
      </c>
      <c r="H1585" s="4">
        <v>9.75</v>
      </c>
      <c r="I1585" s="4">
        <v>12.48</v>
      </c>
      <c r="J1585" s="4">
        <v>22.209999999999997</v>
      </c>
      <c r="K1585" s="4">
        <v>9.7399999999999984</v>
      </c>
      <c r="L1585" s="4">
        <v>12.469999999999999</v>
      </c>
    </row>
    <row r="1586" spans="1:12" outlineLevel="2" x14ac:dyDescent="0.25">
      <c r="A1586" s="7">
        <v>49</v>
      </c>
      <c r="B1586" s="7">
        <v>44013</v>
      </c>
      <c r="C1586" s="7" t="s">
        <v>827</v>
      </c>
      <c r="D1586" s="4">
        <v>26.73</v>
      </c>
      <c r="E1586" s="4">
        <v>6.32</v>
      </c>
      <c r="F1586" s="4">
        <v>20.41</v>
      </c>
      <c r="G1586" s="4">
        <v>13.370000000000001</v>
      </c>
      <c r="H1586" s="4">
        <v>3.16</v>
      </c>
      <c r="I1586" s="4">
        <v>10.210000000000001</v>
      </c>
      <c r="J1586" s="4">
        <v>13.36</v>
      </c>
      <c r="K1586" s="4">
        <v>3.16</v>
      </c>
      <c r="L1586" s="4">
        <v>10.199999999999999</v>
      </c>
    </row>
    <row r="1587" spans="1:12" outlineLevel="2" x14ac:dyDescent="0.25">
      <c r="A1587" s="7">
        <v>49</v>
      </c>
      <c r="B1587" s="7">
        <v>44215</v>
      </c>
      <c r="C1587" s="7" t="s">
        <v>284</v>
      </c>
      <c r="D1587" s="4">
        <v>14.469999999999999</v>
      </c>
      <c r="E1587" s="4">
        <v>5.63</v>
      </c>
      <c r="F1587" s="4">
        <v>8.84</v>
      </c>
      <c r="G1587" s="4">
        <v>7.24</v>
      </c>
      <c r="H1587" s="4">
        <v>2.82</v>
      </c>
      <c r="I1587" s="4">
        <v>4.42</v>
      </c>
      <c r="J1587" s="4">
        <v>7.23</v>
      </c>
      <c r="K1587" s="4">
        <v>2.81</v>
      </c>
      <c r="L1587" s="4">
        <v>4.42</v>
      </c>
    </row>
    <row r="1588" spans="1:12" outlineLevel="2" x14ac:dyDescent="0.25">
      <c r="A1588" s="7">
        <v>49</v>
      </c>
      <c r="B1588" s="7">
        <v>44259</v>
      </c>
      <c r="C1588" s="7" t="s">
        <v>285</v>
      </c>
      <c r="D1588" s="4">
        <v>11.08</v>
      </c>
      <c r="E1588" s="4">
        <v>2.8600000000000003</v>
      </c>
      <c r="F1588" s="4">
        <v>8.2199999999999989</v>
      </c>
      <c r="G1588" s="4">
        <v>5.56</v>
      </c>
      <c r="H1588" s="4">
        <v>1.44</v>
      </c>
      <c r="I1588" s="4">
        <v>4.12</v>
      </c>
      <c r="J1588" s="4">
        <v>5.5200000000000005</v>
      </c>
      <c r="K1588" s="4">
        <v>1.4200000000000002</v>
      </c>
      <c r="L1588" s="4">
        <v>4.0999999999999996</v>
      </c>
    </row>
    <row r="1589" spans="1:12" outlineLevel="2" x14ac:dyDescent="0.25">
      <c r="A1589" s="7">
        <v>49</v>
      </c>
      <c r="B1589" s="7">
        <v>44410</v>
      </c>
      <c r="C1589" s="7" t="s">
        <v>1618</v>
      </c>
      <c r="D1589" s="4">
        <v>122.3</v>
      </c>
      <c r="E1589" s="4">
        <v>13.03</v>
      </c>
      <c r="F1589" s="4">
        <v>109.27000000000001</v>
      </c>
      <c r="G1589" s="4">
        <v>61.160000000000004</v>
      </c>
      <c r="H1589" s="4">
        <v>6.52</v>
      </c>
      <c r="I1589" s="4">
        <v>54.64</v>
      </c>
      <c r="J1589" s="4">
        <v>61.14</v>
      </c>
      <c r="K1589" s="4">
        <v>6.51</v>
      </c>
      <c r="L1589" s="4">
        <v>54.63</v>
      </c>
    </row>
    <row r="1590" spans="1:12" outlineLevel="2" x14ac:dyDescent="0.25">
      <c r="A1590" s="7">
        <v>49</v>
      </c>
      <c r="B1590" s="7">
        <v>44980</v>
      </c>
      <c r="C1590" s="7" t="s">
        <v>1619</v>
      </c>
      <c r="D1590" s="4">
        <v>23.59</v>
      </c>
      <c r="E1590" s="4">
        <v>17.38</v>
      </c>
      <c r="F1590" s="4">
        <v>6.21</v>
      </c>
      <c r="G1590" s="4">
        <v>11.799999999999999</v>
      </c>
      <c r="H1590" s="4">
        <v>8.69</v>
      </c>
      <c r="I1590" s="4">
        <v>3.11</v>
      </c>
      <c r="J1590" s="4">
        <v>11.79</v>
      </c>
      <c r="K1590" s="4">
        <v>8.69</v>
      </c>
      <c r="L1590" s="4">
        <v>3.1</v>
      </c>
    </row>
    <row r="1591" spans="1:12" outlineLevel="2" x14ac:dyDescent="0.25">
      <c r="A1591" s="7">
        <v>49</v>
      </c>
      <c r="B1591" s="7">
        <v>45171</v>
      </c>
      <c r="C1591" s="7" t="s">
        <v>1505</v>
      </c>
      <c r="D1591" s="4">
        <v>46.33</v>
      </c>
      <c r="E1591" s="4">
        <v>4.63</v>
      </c>
      <c r="F1591" s="4">
        <v>41.7</v>
      </c>
      <c r="G1591" s="4">
        <v>23.17</v>
      </c>
      <c r="H1591" s="4">
        <v>2.3199999999999998</v>
      </c>
      <c r="I1591" s="4">
        <v>20.85</v>
      </c>
      <c r="J1591" s="4">
        <v>23.16</v>
      </c>
      <c r="K1591" s="4">
        <v>2.31</v>
      </c>
      <c r="L1591" s="4">
        <v>20.85</v>
      </c>
    </row>
    <row r="1592" spans="1:12" outlineLevel="2" x14ac:dyDescent="0.25">
      <c r="A1592" s="7">
        <v>49</v>
      </c>
      <c r="B1592" s="7">
        <v>47058</v>
      </c>
      <c r="C1592" s="7" t="s">
        <v>21</v>
      </c>
      <c r="D1592" s="4">
        <v>619.03</v>
      </c>
      <c r="E1592" s="4">
        <v>158.37</v>
      </c>
      <c r="F1592" s="4">
        <v>460.65999999999997</v>
      </c>
      <c r="G1592" s="4">
        <v>309.52999999999997</v>
      </c>
      <c r="H1592" s="4">
        <v>79.19</v>
      </c>
      <c r="I1592" s="4">
        <v>230.34</v>
      </c>
      <c r="J1592" s="4">
        <v>309.49999999999994</v>
      </c>
      <c r="K1592" s="4">
        <v>79.180000000000007</v>
      </c>
      <c r="L1592" s="4">
        <v>230.31999999999996</v>
      </c>
    </row>
    <row r="1593" spans="1:12" outlineLevel="2" x14ac:dyDescent="0.25">
      <c r="A1593" s="7">
        <v>49</v>
      </c>
      <c r="B1593" s="7">
        <v>47101</v>
      </c>
      <c r="C1593" s="7" t="s">
        <v>25</v>
      </c>
      <c r="D1593" s="4">
        <v>9.4</v>
      </c>
      <c r="E1593" s="4">
        <v>5.46</v>
      </c>
      <c r="F1593" s="4">
        <v>3.94</v>
      </c>
      <c r="G1593" s="4">
        <v>4.7</v>
      </c>
      <c r="H1593" s="4">
        <v>2.73</v>
      </c>
      <c r="I1593" s="4">
        <v>1.97</v>
      </c>
      <c r="J1593" s="4">
        <v>4.7</v>
      </c>
      <c r="K1593" s="4">
        <v>2.73</v>
      </c>
      <c r="L1593" s="4">
        <v>1.97</v>
      </c>
    </row>
    <row r="1594" spans="1:12" outlineLevel="2" x14ac:dyDescent="0.25">
      <c r="A1594" s="7">
        <v>49</v>
      </c>
      <c r="B1594" s="7">
        <v>47141</v>
      </c>
      <c r="C1594" s="7" t="s">
        <v>217</v>
      </c>
      <c r="D1594" s="4">
        <v>17.48</v>
      </c>
      <c r="E1594" s="4">
        <v>6.16</v>
      </c>
      <c r="F1594" s="4">
        <v>11.32</v>
      </c>
      <c r="G1594" s="4">
        <v>8.74</v>
      </c>
      <c r="H1594" s="4">
        <v>3.08</v>
      </c>
      <c r="I1594" s="4">
        <v>5.66</v>
      </c>
      <c r="J1594" s="4">
        <v>8.74</v>
      </c>
      <c r="K1594" s="4">
        <v>3.08</v>
      </c>
      <c r="L1594" s="4">
        <v>5.66</v>
      </c>
    </row>
    <row r="1595" spans="1:12" outlineLevel="2" x14ac:dyDescent="0.25">
      <c r="A1595" s="7">
        <v>49</v>
      </c>
      <c r="B1595" s="7">
        <v>53901</v>
      </c>
      <c r="C1595" s="7" t="s">
        <v>1620</v>
      </c>
      <c r="D1595" s="4">
        <v>26.349999999999998</v>
      </c>
      <c r="E1595" s="4">
        <v>6.54</v>
      </c>
      <c r="F1595" s="4">
        <v>19.809999999999999</v>
      </c>
      <c r="G1595" s="4">
        <v>13.18</v>
      </c>
      <c r="H1595" s="4">
        <v>3.27</v>
      </c>
      <c r="I1595" s="4">
        <v>9.91</v>
      </c>
      <c r="J1595" s="4">
        <v>13.169999999999998</v>
      </c>
      <c r="K1595" s="4">
        <v>3.27</v>
      </c>
      <c r="L1595" s="4">
        <v>9.8999999999999986</v>
      </c>
    </row>
    <row r="1596" spans="1:12" outlineLevel="2" x14ac:dyDescent="0.25">
      <c r="A1596" s="7">
        <v>49</v>
      </c>
      <c r="B1596" s="7">
        <v>54460</v>
      </c>
      <c r="C1596" s="7" t="s">
        <v>1621</v>
      </c>
      <c r="D1596" s="4">
        <v>155.32</v>
      </c>
      <c r="E1596" s="4">
        <v>57.09</v>
      </c>
      <c r="F1596" s="4">
        <v>98.23</v>
      </c>
      <c r="G1596" s="4">
        <v>77.67</v>
      </c>
      <c r="H1596" s="4">
        <v>28.55</v>
      </c>
      <c r="I1596" s="4">
        <v>49.12</v>
      </c>
      <c r="J1596" s="4">
        <v>77.650000000000006</v>
      </c>
      <c r="K1596" s="4">
        <v>28.540000000000003</v>
      </c>
      <c r="L1596" s="4">
        <v>49.110000000000007</v>
      </c>
    </row>
    <row r="1597" spans="1:12" outlineLevel="2" x14ac:dyDescent="0.25">
      <c r="A1597" s="7">
        <v>49</v>
      </c>
      <c r="B1597" s="7">
        <v>55150</v>
      </c>
      <c r="C1597" s="7" t="s">
        <v>1622</v>
      </c>
      <c r="D1597" s="4">
        <v>2.04</v>
      </c>
      <c r="E1597" s="4">
        <v>1.04</v>
      </c>
      <c r="F1597" s="4">
        <v>1</v>
      </c>
      <c r="G1597" s="4">
        <v>1.02</v>
      </c>
      <c r="H1597" s="4">
        <v>0.52</v>
      </c>
      <c r="I1597" s="4">
        <v>0.5</v>
      </c>
      <c r="J1597" s="4">
        <v>1.02</v>
      </c>
      <c r="K1597" s="4">
        <v>0.52</v>
      </c>
      <c r="L1597" s="4">
        <v>0.5</v>
      </c>
    </row>
    <row r="1598" spans="1:12" outlineLevel="2" x14ac:dyDescent="0.25">
      <c r="A1598" s="7">
        <v>49</v>
      </c>
      <c r="B1598" s="7">
        <v>55530</v>
      </c>
      <c r="C1598" s="7" t="s">
        <v>1623</v>
      </c>
      <c r="D1598" s="4">
        <v>4.82</v>
      </c>
      <c r="E1598" s="4">
        <v>2.48</v>
      </c>
      <c r="F1598" s="4">
        <v>2.34</v>
      </c>
      <c r="G1598" s="4">
        <v>2.41</v>
      </c>
      <c r="H1598" s="4">
        <v>1.24</v>
      </c>
      <c r="I1598" s="4">
        <v>1.17</v>
      </c>
      <c r="J1598" s="4">
        <v>2.41</v>
      </c>
      <c r="K1598" s="4">
        <v>1.24</v>
      </c>
      <c r="L1598" s="4">
        <v>1.17</v>
      </c>
    </row>
    <row r="1599" spans="1:12" outlineLevel="2" x14ac:dyDescent="0.25">
      <c r="A1599" s="7">
        <v>49</v>
      </c>
      <c r="B1599" s="7">
        <v>56720</v>
      </c>
      <c r="C1599" s="7" t="s">
        <v>1624</v>
      </c>
      <c r="D1599" s="4">
        <v>52.3</v>
      </c>
      <c r="E1599" s="4">
        <v>22.520000000000003</v>
      </c>
      <c r="F1599" s="4">
        <v>29.78</v>
      </c>
      <c r="G1599" s="4">
        <v>26.15</v>
      </c>
      <c r="H1599" s="4">
        <v>11.26</v>
      </c>
      <c r="I1599" s="4">
        <v>14.89</v>
      </c>
      <c r="J1599" s="4">
        <v>26.150000000000006</v>
      </c>
      <c r="K1599" s="4">
        <v>11.260000000000003</v>
      </c>
      <c r="L1599" s="4">
        <v>14.89</v>
      </c>
    </row>
    <row r="1600" spans="1:12" outlineLevel="2" x14ac:dyDescent="0.25">
      <c r="A1600" s="7">
        <v>49</v>
      </c>
      <c r="B1600" s="7">
        <v>57370</v>
      </c>
      <c r="C1600" s="7" t="s">
        <v>1625</v>
      </c>
      <c r="D1600" s="4">
        <v>0.88</v>
      </c>
      <c r="E1600" s="4">
        <v>0.4</v>
      </c>
      <c r="F1600" s="4">
        <v>0.48</v>
      </c>
      <c r="G1600" s="4">
        <v>0.44</v>
      </c>
      <c r="H1600" s="4">
        <v>0.2</v>
      </c>
      <c r="I1600" s="4">
        <v>0.24</v>
      </c>
      <c r="J1600" s="4">
        <v>0.44</v>
      </c>
      <c r="K1600" s="4">
        <v>0.2</v>
      </c>
      <c r="L1600" s="4">
        <v>0.24</v>
      </c>
    </row>
    <row r="1601" spans="1:12" outlineLevel="2" x14ac:dyDescent="0.25">
      <c r="A1601" s="7">
        <v>49</v>
      </c>
      <c r="B1601" s="7">
        <v>60440</v>
      </c>
      <c r="C1601" s="7" t="s">
        <v>1626</v>
      </c>
      <c r="D1601" s="4">
        <v>82.27</v>
      </c>
      <c r="E1601" s="4">
        <v>0</v>
      </c>
      <c r="F1601" s="4">
        <v>82.27</v>
      </c>
      <c r="G1601" s="4">
        <v>41.14</v>
      </c>
      <c r="H1601" s="4">
        <v>0</v>
      </c>
      <c r="I1601" s="4">
        <v>41.14</v>
      </c>
      <c r="J1601" s="4">
        <v>41.129999999999995</v>
      </c>
      <c r="K1601" s="4">
        <v>0</v>
      </c>
      <c r="L1601" s="4">
        <v>41.129999999999995</v>
      </c>
    </row>
    <row r="1602" spans="1:12" outlineLevel="2" x14ac:dyDescent="0.25">
      <c r="A1602" s="7">
        <v>49</v>
      </c>
      <c r="B1602" s="7">
        <v>60680</v>
      </c>
      <c r="C1602" s="7" t="s">
        <v>1627</v>
      </c>
      <c r="D1602" s="4">
        <v>677.41000000000008</v>
      </c>
      <c r="E1602" s="4">
        <v>66.84</v>
      </c>
      <c r="F1602" s="4">
        <v>610.56999999999994</v>
      </c>
      <c r="G1602" s="4">
        <v>338.71000000000004</v>
      </c>
      <c r="H1602" s="4">
        <v>33.42</v>
      </c>
      <c r="I1602" s="4">
        <v>305.29000000000002</v>
      </c>
      <c r="J1602" s="4">
        <v>338.69999999999993</v>
      </c>
      <c r="K1602" s="4">
        <v>33.42</v>
      </c>
      <c r="L1602" s="4">
        <v>305.27999999999992</v>
      </c>
    </row>
    <row r="1603" spans="1:12" outlineLevel="2" x14ac:dyDescent="0.25">
      <c r="A1603" s="7">
        <v>49</v>
      </c>
      <c r="B1603" s="7">
        <v>61060</v>
      </c>
      <c r="C1603" s="7" t="s">
        <v>1628</v>
      </c>
      <c r="D1603" s="4">
        <v>205.76999999999998</v>
      </c>
      <c r="E1603" s="4">
        <v>27.9</v>
      </c>
      <c r="F1603" s="4">
        <v>177.87</v>
      </c>
      <c r="G1603" s="4">
        <v>102.89</v>
      </c>
      <c r="H1603" s="4">
        <v>13.95</v>
      </c>
      <c r="I1603" s="4">
        <v>88.94</v>
      </c>
      <c r="J1603" s="4">
        <v>102.88000000000001</v>
      </c>
      <c r="K1603" s="4">
        <v>13.95</v>
      </c>
      <c r="L1603" s="4">
        <v>88.93</v>
      </c>
    </row>
    <row r="1604" spans="1:12" outlineLevel="2" x14ac:dyDescent="0.25">
      <c r="A1604" s="7">
        <v>49</v>
      </c>
      <c r="B1604" s="7">
        <v>61109</v>
      </c>
      <c r="C1604" s="7" t="s">
        <v>1629</v>
      </c>
      <c r="D1604" s="4">
        <v>81.19</v>
      </c>
      <c r="E1604" s="4">
        <v>27.34</v>
      </c>
      <c r="F1604" s="4">
        <v>53.85</v>
      </c>
      <c r="G1604" s="4">
        <v>40.6</v>
      </c>
      <c r="H1604" s="4">
        <v>13.67</v>
      </c>
      <c r="I1604" s="4">
        <v>26.93</v>
      </c>
      <c r="J1604" s="4">
        <v>40.590000000000003</v>
      </c>
      <c r="K1604" s="4">
        <v>13.67</v>
      </c>
      <c r="L1604" s="4">
        <v>26.92</v>
      </c>
    </row>
    <row r="1605" spans="1:12" outlineLevel="2" x14ac:dyDescent="0.25">
      <c r="A1605" s="7">
        <v>49</v>
      </c>
      <c r="B1605" s="7">
        <v>61123</v>
      </c>
      <c r="C1605" s="7" t="s">
        <v>1630</v>
      </c>
      <c r="D1605" s="4">
        <v>75.570000000000007</v>
      </c>
      <c r="E1605" s="4">
        <v>0</v>
      </c>
      <c r="F1605" s="4">
        <v>75.570000000000007</v>
      </c>
      <c r="G1605" s="4">
        <v>37.79</v>
      </c>
      <c r="H1605" s="4">
        <v>0</v>
      </c>
      <c r="I1605" s="4">
        <v>37.79</v>
      </c>
      <c r="J1605" s="4">
        <v>37.780000000000008</v>
      </c>
      <c r="K1605" s="4">
        <v>0</v>
      </c>
      <c r="L1605" s="4">
        <v>37.780000000000008</v>
      </c>
    </row>
    <row r="1606" spans="1:12" outlineLevel="2" x14ac:dyDescent="0.25">
      <c r="A1606" s="7">
        <v>49</v>
      </c>
      <c r="B1606" s="7">
        <v>61147</v>
      </c>
      <c r="C1606" s="7" t="s">
        <v>1631</v>
      </c>
      <c r="D1606" s="4">
        <v>216.88</v>
      </c>
      <c r="E1606" s="4">
        <v>27.96</v>
      </c>
      <c r="F1606" s="4">
        <v>188.92</v>
      </c>
      <c r="G1606" s="4">
        <v>108.44</v>
      </c>
      <c r="H1606" s="4">
        <v>13.98</v>
      </c>
      <c r="I1606" s="4">
        <v>94.46</v>
      </c>
      <c r="J1606" s="4">
        <v>108.44</v>
      </c>
      <c r="K1606" s="4">
        <v>13.98</v>
      </c>
      <c r="L1606" s="4">
        <v>94.46</v>
      </c>
    </row>
    <row r="1607" spans="1:12" outlineLevel="2" x14ac:dyDescent="0.25">
      <c r="A1607" s="7">
        <v>49</v>
      </c>
      <c r="B1607" s="7">
        <v>61201</v>
      </c>
      <c r="C1607" s="7" t="s">
        <v>1632</v>
      </c>
      <c r="D1607" s="4">
        <v>130.26</v>
      </c>
      <c r="E1607" s="4">
        <v>0</v>
      </c>
      <c r="F1607" s="4">
        <v>130.26</v>
      </c>
      <c r="G1607" s="4">
        <v>65.13</v>
      </c>
      <c r="H1607" s="4">
        <v>0</v>
      </c>
      <c r="I1607" s="4">
        <v>65.13</v>
      </c>
      <c r="J1607" s="4">
        <v>65.13</v>
      </c>
      <c r="K1607" s="4">
        <v>0</v>
      </c>
      <c r="L1607" s="4">
        <v>65.13</v>
      </c>
    </row>
    <row r="1608" spans="1:12" outlineLevel="2" x14ac:dyDescent="0.25">
      <c r="A1608" s="7">
        <v>49</v>
      </c>
      <c r="B1608" s="7">
        <v>61202</v>
      </c>
      <c r="C1608" s="7" t="s">
        <v>1633</v>
      </c>
      <c r="D1608" s="4">
        <v>44.36</v>
      </c>
      <c r="E1608" s="4">
        <v>0</v>
      </c>
      <c r="F1608" s="4">
        <v>44.36</v>
      </c>
      <c r="G1608" s="4">
        <v>22.18</v>
      </c>
      <c r="H1608" s="4">
        <v>0</v>
      </c>
      <c r="I1608" s="4">
        <v>22.18</v>
      </c>
      <c r="J1608" s="4">
        <v>22.18</v>
      </c>
      <c r="K1608" s="4">
        <v>0</v>
      </c>
      <c r="L1608" s="4">
        <v>22.18</v>
      </c>
    </row>
    <row r="1609" spans="1:12" outlineLevel="2" x14ac:dyDescent="0.25">
      <c r="A1609" s="7">
        <v>49</v>
      </c>
      <c r="B1609" s="7">
        <v>61225</v>
      </c>
      <c r="C1609" s="7" t="s">
        <v>1634</v>
      </c>
      <c r="D1609" s="4">
        <v>76.05</v>
      </c>
      <c r="E1609" s="4">
        <v>18.64</v>
      </c>
      <c r="F1609" s="4">
        <v>57.41</v>
      </c>
      <c r="G1609" s="4">
        <v>38.03</v>
      </c>
      <c r="H1609" s="4">
        <v>9.32</v>
      </c>
      <c r="I1609" s="4">
        <v>28.71</v>
      </c>
      <c r="J1609" s="4">
        <v>38.019999999999996</v>
      </c>
      <c r="K1609" s="4">
        <v>9.32</v>
      </c>
      <c r="L1609" s="4">
        <v>28.699999999999996</v>
      </c>
    </row>
    <row r="1610" spans="1:12" s="6" customFormat="1" outlineLevel="1" x14ac:dyDescent="0.25">
      <c r="A1610" s="8" t="s">
        <v>2837</v>
      </c>
      <c r="B1610" s="8"/>
      <c r="C1610" s="8"/>
      <c r="D1610" s="9">
        <f t="shared" ref="D1610:L1610" si="48">SUBTOTAL(9,D1581:D1609)</f>
        <v>5063.7999999999993</v>
      </c>
      <c r="E1610" s="9">
        <f t="shared" si="48"/>
        <v>1190.18</v>
      </c>
      <c r="F1610" s="9">
        <f t="shared" si="48"/>
        <v>3873.6200000000013</v>
      </c>
      <c r="G1610" s="9">
        <f t="shared" si="48"/>
        <v>2532.0400000000004</v>
      </c>
      <c r="H1610" s="9">
        <f t="shared" si="48"/>
        <v>595.14</v>
      </c>
      <c r="I1610" s="9">
        <f t="shared" si="48"/>
        <v>1936.9000000000008</v>
      </c>
      <c r="J1610" s="9">
        <f t="shared" si="48"/>
        <v>2531.7600000000007</v>
      </c>
      <c r="K1610" s="9">
        <f t="shared" si="48"/>
        <v>595.04000000000008</v>
      </c>
      <c r="L1610" s="9">
        <f t="shared" si="48"/>
        <v>1936.7200000000007</v>
      </c>
    </row>
    <row r="1611" spans="1:12" outlineLevel="2" x14ac:dyDescent="0.25">
      <c r="A1611" s="7">
        <v>50</v>
      </c>
      <c r="B1611" s="7">
        <v>10500</v>
      </c>
      <c r="C1611" s="7" t="s">
        <v>1640</v>
      </c>
      <c r="D1611" s="4">
        <v>9254.7000000000007</v>
      </c>
      <c r="E1611" s="4">
        <v>2039.69</v>
      </c>
      <c r="F1611" s="4">
        <v>7215.01</v>
      </c>
      <c r="G1611" s="4">
        <v>4627.3600000000006</v>
      </c>
      <c r="H1611" s="4">
        <v>1019.85</v>
      </c>
      <c r="I1611" s="4">
        <v>3607.51</v>
      </c>
      <c r="J1611" s="4">
        <v>4627.34</v>
      </c>
      <c r="K1611" s="4">
        <v>1019.84</v>
      </c>
      <c r="L1611" s="4">
        <v>3607.5</v>
      </c>
    </row>
    <row r="1612" spans="1:12" outlineLevel="2" x14ac:dyDescent="0.25">
      <c r="A1612" s="7">
        <v>50</v>
      </c>
      <c r="B1612" s="7">
        <v>40230</v>
      </c>
      <c r="C1612" s="7" t="s">
        <v>1641</v>
      </c>
      <c r="D1612" s="4">
        <v>1435.99</v>
      </c>
      <c r="E1612" s="4">
        <v>564.4</v>
      </c>
      <c r="F1612" s="4">
        <v>871.59</v>
      </c>
      <c r="G1612" s="4">
        <v>718</v>
      </c>
      <c r="H1612" s="4">
        <v>282.2</v>
      </c>
      <c r="I1612" s="4">
        <v>435.8</v>
      </c>
      <c r="J1612" s="4">
        <v>717.99</v>
      </c>
      <c r="K1612" s="4">
        <v>282.2</v>
      </c>
      <c r="L1612" s="4">
        <v>435.79</v>
      </c>
    </row>
    <row r="1613" spans="1:12" outlineLevel="2" x14ac:dyDescent="0.25">
      <c r="A1613" s="7">
        <v>50</v>
      </c>
      <c r="B1613" s="7">
        <v>40340</v>
      </c>
      <c r="C1613" s="7" t="s">
        <v>1642</v>
      </c>
      <c r="D1613" s="4">
        <v>635.5</v>
      </c>
      <c r="E1613" s="4">
        <v>185.09</v>
      </c>
      <c r="F1613" s="4">
        <v>450.41</v>
      </c>
      <c r="G1613" s="4">
        <v>317.76</v>
      </c>
      <c r="H1613" s="4">
        <v>92.55</v>
      </c>
      <c r="I1613" s="4">
        <v>225.21</v>
      </c>
      <c r="J1613" s="4">
        <v>317.74</v>
      </c>
      <c r="K1613" s="4">
        <v>92.54</v>
      </c>
      <c r="L1613" s="4">
        <v>225.20000000000002</v>
      </c>
    </row>
    <row r="1614" spans="1:12" outlineLevel="2" x14ac:dyDescent="0.25">
      <c r="A1614" s="7">
        <v>50</v>
      </c>
      <c r="B1614" s="7">
        <v>40414</v>
      </c>
      <c r="C1614" s="7" t="s">
        <v>735</v>
      </c>
      <c r="D1614" s="4">
        <v>78.739999999999995</v>
      </c>
      <c r="E1614" s="4">
        <v>23.44</v>
      </c>
      <c r="F1614" s="4">
        <v>55.3</v>
      </c>
      <c r="G1614" s="4">
        <v>39.369999999999997</v>
      </c>
      <c r="H1614" s="4">
        <v>11.72</v>
      </c>
      <c r="I1614" s="4">
        <v>27.65</v>
      </c>
      <c r="J1614" s="4">
        <v>39.369999999999997</v>
      </c>
      <c r="K1614" s="4">
        <v>11.72</v>
      </c>
      <c r="L1614" s="4">
        <v>27.65</v>
      </c>
    </row>
    <row r="1615" spans="1:12" outlineLevel="2" x14ac:dyDescent="0.25">
      <c r="A1615" s="7">
        <v>50</v>
      </c>
      <c r="B1615" s="7">
        <v>40570</v>
      </c>
      <c r="C1615" s="7" t="s">
        <v>1643</v>
      </c>
      <c r="D1615" s="4">
        <v>2626.31</v>
      </c>
      <c r="E1615" s="4">
        <v>760.48</v>
      </c>
      <c r="F1615" s="4">
        <v>1865.83</v>
      </c>
      <c r="G1615" s="4">
        <v>1313.1599999999999</v>
      </c>
      <c r="H1615" s="4">
        <v>380.24</v>
      </c>
      <c r="I1615" s="4">
        <v>932.92</v>
      </c>
      <c r="J1615" s="4">
        <v>1313.15</v>
      </c>
      <c r="K1615" s="4">
        <v>380.24</v>
      </c>
      <c r="L1615" s="4">
        <v>932.91</v>
      </c>
    </row>
    <row r="1616" spans="1:12" outlineLevel="2" x14ac:dyDescent="0.25">
      <c r="A1616" s="7">
        <v>50</v>
      </c>
      <c r="B1616" s="7">
        <v>40900</v>
      </c>
      <c r="C1616" s="7" t="s">
        <v>1644</v>
      </c>
      <c r="D1616" s="4">
        <v>138.77000000000001</v>
      </c>
      <c r="E1616" s="4">
        <v>88.09</v>
      </c>
      <c r="F1616" s="4">
        <v>50.68</v>
      </c>
      <c r="G1616" s="4">
        <v>69.39</v>
      </c>
      <c r="H1616" s="4">
        <v>44.05</v>
      </c>
      <c r="I1616" s="4">
        <v>25.34</v>
      </c>
      <c r="J1616" s="4">
        <v>69.38000000000001</v>
      </c>
      <c r="K1616" s="4">
        <v>44.040000000000006</v>
      </c>
      <c r="L1616" s="4">
        <v>25.34</v>
      </c>
    </row>
    <row r="1617" spans="1:12" outlineLevel="2" x14ac:dyDescent="0.25">
      <c r="A1617" s="7">
        <v>50</v>
      </c>
      <c r="B1617" s="7">
        <v>41230</v>
      </c>
      <c r="C1617" s="7" t="s">
        <v>1645</v>
      </c>
      <c r="D1617" s="4">
        <v>170.42999999999998</v>
      </c>
      <c r="E1617" s="4">
        <v>33.26</v>
      </c>
      <c r="F1617" s="4">
        <v>137.16999999999999</v>
      </c>
      <c r="G1617" s="4">
        <v>85.22</v>
      </c>
      <c r="H1617" s="4">
        <v>16.63</v>
      </c>
      <c r="I1617" s="4">
        <v>68.59</v>
      </c>
      <c r="J1617" s="4">
        <v>85.20999999999998</v>
      </c>
      <c r="K1617" s="4">
        <v>16.63</v>
      </c>
      <c r="L1617" s="4">
        <v>68.579999999999984</v>
      </c>
    </row>
    <row r="1618" spans="1:12" outlineLevel="2" x14ac:dyDescent="0.25">
      <c r="A1618" s="7">
        <v>50</v>
      </c>
      <c r="B1618" s="7">
        <v>41670</v>
      </c>
      <c r="C1618" s="7" t="s">
        <v>1646</v>
      </c>
      <c r="D1618" s="4">
        <v>62.449999999999996</v>
      </c>
      <c r="E1618" s="4">
        <v>21.58</v>
      </c>
      <c r="F1618" s="4">
        <v>40.869999999999997</v>
      </c>
      <c r="G1618" s="4">
        <v>31.23</v>
      </c>
      <c r="H1618" s="4">
        <v>10.79</v>
      </c>
      <c r="I1618" s="4">
        <v>20.440000000000001</v>
      </c>
      <c r="J1618" s="4">
        <v>31.219999999999995</v>
      </c>
      <c r="K1618" s="4">
        <v>10.79</v>
      </c>
      <c r="L1618" s="4">
        <v>20.429999999999996</v>
      </c>
    </row>
    <row r="1619" spans="1:12" outlineLevel="2" x14ac:dyDescent="0.25">
      <c r="A1619" s="7">
        <v>50</v>
      </c>
      <c r="B1619" s="7">
        <v>41995</v>
      </c>
      <c r="C1619" s="7" t="s">
        <v>210</v>
      </c>
      <c r="D1619" s="4">
        <v>158.75</v>
      </c>
      <c r="E1619" s="4">
        <v>60.19</v>
      </c>
      <c r="F1619" s="4">
        <v>98.56</v>
      </c>
      <c r="G1619" s="4">
        <v>79.38</v>
      </c>
      <c r="H1619" s="4">
        <v>30.1</v>
      </c>
      <c r="I1619" s="4">
        <v>49.28</v>
      </c>
      <c r="J1619" s="4">
        <v>79.37</v>
      </c>
      <c r="K1619" s="4">
        <v>30.089999999999996</v>
      </c>
      <c r="L1619" s="4">
        <v>49.28</v>
      </c>
    </row>
    <row r="1620" spans="1:12" outlineLevel="2" x14ac:dyDescent="0.25">
      <c r="A1620" s="7">
        <v>50</v>
      </c>
      <c r="B1620" s="7">
        <v>43482</v>
      </c>
      <c r="C1620" s="7" t="s">
        <v>85</v>
      </c>
      <c r="D1620" s="4">
        <v>163.06</v>
      </c>
      <c r="E1620" s="4">
        <v>72.73</v>
      </c>
      <c r="F1620" s="4">
        <v>90.33</v>
      </c>
      <c r="G1620" s="4">
        <v>81.539999999999992</v>
      </c>
      <c r="H1620" s="4">
        <v>36.369999999999997</v>
      </c>
      <c r="I1620" s="4">
        <v>45.17</v>
      </c>
      <c r="J1620" s="4">
        <v>81.52000000000001</v>
      </c>
      <c r="K1620" s="4">
        <v>36.360000000000007</v>
      </c>
      <c r="L1620" s="4">
        <v>45.16</v>
      </c>
    </row>
    <row r="1621" spans="1:12" outlineLevel="2" x14ac:dyDescent="0.25">
      <c r="A1621" s="7">
        <v>50</v>
      </c>
      <c r="B1621" s="7">
        <v>44270</v>
      </c>
      <c r="C1621" s="7" t="s">
        <v>1647</v>
      </c>
      <c r="D1621" s="4">
        <v>474.75</v>
      </c>
      <c r="E1621" s="4">
        <v>147.39999999999998</v>
      </c>
      <c r="F1621" s="4">
        <v>327.34999999999997</v>
      </c>
      <c r="G1621" s="4">
        <v>237.39</v>
      </c>
      <c r="H1621" s="4">
        <v>73.710000000000008</v>
      </c>
      <c r="I1621" s="4">
        <v>163.67999999999998</v>
      </c>
      <c r="J1621" s="4">
        <v>237.36</v>
      </c>
      <c r="K1621" s="4">
        <v>73.69</v>
      </c>
      <c r="L1621" s="4">
        <v>163.66999999999999</v>
      </c>
    </row>
    <row r="1622" spans="1:12" outlineLevel="2" x14ac:dyDescent="0.25">
      <c r="A1622" s="7">
        <v>50</v>
      </c>
      <c r="B1622" s="7">
        <v>44961</v>
      </c>
      <c r="C1622" s="7" t="s">
        <v>241</v>
      </c>
      <c r="D1622" s="4">
        <v>475.45</v>
      </c>
      <c r="E1622" s="4">
        <v>30.060000000000002</v>
      </c>
      <c r="F1622" s="4">
        <v>445.39</v>
      </c>
      <c r="G1622" s="4">
        <v>237.75</v>
      </c>
      <c r="H1622" s="4">
        <v>15.04</v>
      </c>
      <c r="I1622" s="4">
        <v>222.71</v>
      </c>
      <c r="J1622" s="4">
        <v>237.70000000000002</v>
      </c>
      <c r="K1622" s="4">
        <v>15.02</v>
      </c>
      <c r="L1622" s="4">
        <v>222.68</v>
      </c>
    </row>
    <row r="1623" spans="1:12" outlineLevel="2" x14ac:dyDescent="0.25">
      <c r="A1623" s="7">
        <v>50</v>
      </c>
      <c r="B1623" s="7">
        <v>45075</v>
      </c>
      <c r="C1623" s="7" t="s">
        <v>397</v>
      </c>
      <c r="D1623" s="4">
        <v>723.95</v>
      </c>
      <c r="E1623" s="4">
        <v>109.47</v>
      </c>
      <c r="F1623" s="4">
        <v>614.48</v>
      </c>
      <c r="G1623" s="4">
        <v>361.98</v>
      </c>
      <c r="H1623" s="4">
        <v>54.74</v>
      </c>
      <c r="I1623" s="4">
        <v>307.24</v>
      </c>
      <c r="J1623" s="4">
        <v>361.97</v>
      </c>
      <c r="K1623" s="4">
        <v>54.73</v>
      </c>
      <c r="L1623" s="4">
        <v>307.24</v>
      </c>
    </row>
    <row r="1624" spans="1:12" outlineLevel="2" x14ac:dyDescent="0.25">
      <c r="A1624" s="7">
        <v>50</v>
      </c>
      <c r="B1624" s="7">
        <v>47013</v>
      </c>
      <c r="C1624" s="7" t="s">
        <v>20</v>
      </c>
      <c r="D1624" s="4">
        <v>163.17000000000002</v>
      </c>
      <c r="E1624" s="4">
        <v>56.35</v>
      </c>
      <c r="F1624" s="4">
        <v>106.82</v>
      </c>
      <c r="G1624" s="4">
        <v>81.599999999999994</v>
      </c>
      <c r="H1624" s="4">
        <v>28.18</v>
      </c>
      <c r="I1624" s="4">
        <v>53.42</v>
      </c>
      <c r="J1624" s="4">
        <v>81.570000000000007</v>
      </c>
      <c r="K1624" s="4">
        <v>28.17</v>
      </c>
      <c r="L1624" s="4">
        <v>53.400000000000006</v>
      </c>
    </row>
    <row r="1625" spans="1:12" outlineLevel="2" x14ac:dyDescent="0.25">
      <c r="A1625" s="7">
        <v>50</v>
      </c>
      <c r="B1625" s="7">
        <v>47034</v>
      </c>
      <c r="C1625" s="7" t="s">
        <v>48</v>
      </c>
      <c r="D1625" s="4">
        <v>567.14</v>
      </c>
      <c r="E1625" s="4">
        <v>35.869999999999997</v>
      </c>
      <c r="F1625" s="4">
        <v>531.27</v>
      </c>
      <c r="G1625" s="4">
        <v>283.58</v>
      </c>
      <c r="H1625" s="4">
        <v>17.940000000000001</v>
      </c>
      <c r="I1625" s="4">
        <v>265.64</v>
      </c>
      <c r="J1625" s="4">
        <v>283.56</v>
      </c>
      <c r="K1625" s="4">
        <v>17.929999999999996</v>
      </c>
      <c r="L1625" s="4">
        <v>265.63</v>
      </c>
    </row>
    <row r="1626" spans="1:12" outlineLevel="2" x14ac:dyDescent="0.25">
      <c r="A1626" s="7">
        <v>50</v>
      </c>
      <c r="B1626" s="7">
        <v>50700</v>
      </c>
      <c r="C1626" s="7" t="s">
        <v>1648</v>
      </c>
      <c r="D1626" s="4">
        <v>37.03</v>
      </c>
      <c r="E1626" s="4">
        <v>13.68</v>
      </c>
      <c r="F1626" s="4">
        <v>23.35</v>
      </c>
      <c r="G1626" s="4">
        <v>18.52</v>
      </c>
      <c r="H1626" s="4">
        <v>6.84</v>
      </c>
      <c r="I1626" s="4">
        <v>11.68</v>
      </c>
      <c r="J1626" s="4">
        <v>18.510000000000002</v>
      </c>
      <c r="K1626" s="4">
        <v>6.84</v>
      </c>
      <c r="L1626" s="4">
        <v>11.670000000000002</v>
      </c>
    </row>
    <row r="1627" spans="1:12" outlineLevel="2" x14ac:dyDescent="0.25">
      <c r="A1627" s="7">
        <v>50</v>
      </c>
      <c r="B1627" s="7">
        <v>51340</v>
      </c>
      <c r="C1627" s="7" t="s">
        <v>1649</v>
      </c>
      <c r="D1627" s="4">
        <v>277.12</v>
      </c>
      <c r="E1627" s="4">
        <v>61.72</v>
      </c>
      <c r="F1627" s="4">
        <v>215.4</v>
      </c>
      <c r="G1627" s="4">
        <v>138.56</v>
      </c>
      <c r="H1627" s="4">
        <v>30.86</v>
      </c>
      <c r="I1627" s="4">
        <v>107.7</v>
      </c>
      <c r="J1627" s="4">
        <v>138.56</v>
      </c>
      <c r="K1627" s="4">
        <v>30.86</v>
      </c>
      <c r="L1627" s="4">
        <v>107.7</v>
      </c>
    </row>
    <row r="1628" spans="1:12" outlineLevel="2" x14ac:dyDescent="0.25">
      <c r="A1628" s="7">
        <v>50</v>
      </c>
      <c r="B1628" s="7">
        <v>51370</v>
      </c>
      <c r="C1628" s="7" t="s">
        <v>1650</v>
      </c>
      <c r="D1628" s="4">
        <v>127.59</v>
      </c>
      <c r="E1628" s="4">
        <v>58.33</v>
      </c>
      <c r="F1628" s="4">
        <v>69.260000000000005</v>
      </c>
      <c r="G1628" s="4">
        <v>63.800000000000004</v>
      </c>
      <c r="H1628" s="4">
        <v>29.17</v>
      </c>
      <c r="I1628" s="4">
        <v>34.630000000000003</v>
      </c>
      <c r="J1628" s="4">
        <v>63.79</v>
      </c>
      <c r="K1628" s="4">
        <v>29.159999999999997</v>
      </c>
      <c r="L1628" s="4">
        <v>34.630000000000003</v>
      </c>
    </row>
    <row r="1629" spans="1:12" outlineLevel="2" x14ac:dyDescent="0.25">
      <c r="A1629" s="7">
        <v>50</v>
      </c>
      <c r="B1629" s="7">
        <v>52030</v>
      </c>
      <c r="C1629" s="7" t="s">
        <v>1651</v>
      </c>
      <c r="D1629" s="4">
        <v>29.85</v>
      </c>
      <c r="E1629" s="4">
        <v>12.26</v>
      </c>
      <c r="F1629" s="4">
        <v>17.59</v>
      </c>
      <c r="G1629" s="4">
        <v>14.93</v>
      </c>
      <c r="H1629" s="4">
        <v>6.13</v>
      </c>
      <c r="I1629" s="4">
        <v>8.8000000000000007</v>
      </c>
      <c r="J1629" s="4">
        <v>14.919999999999998</v>
      </c>
      <c r="K1629" s="4">
        <v>6.13</v>
      </c>
      <c r="L1629" s="4">
        <v>8.7899999999999991</v>
      </c>
    </row>
    <row r="1630" spans="1:12" outlineLevel="2" x14ac:dyDescent="0.25">
      <c r="A1630" s="7">
        <v>50</v>
      </c>
      <c r="B1630" s="7">
        <v>54540</v>
      </c>
      <c r="C1630" s="7" t="s">
        <v>1652</v>
      </c>
      <c r="D1630" s="4">
        <v>229.39</v>
      </c>
      <c r="E1630" s="4">
        <v>4.79</v>
      </c>
      <c r="F1630" s="4">
        <v>224.6</v>
      </c>
      <c r="G1630" s="4">
        <v>114.7</v>
      </c>
      <c r="H1630" s="4">
        <v>2.4</v>
      </c>
      <c r="I1630" s="4">
        <v>112.3</v>
      </c>
      <c r="J1630" s="4">
        <v>114.69</v>
      </c>
      <c r="K1630" s="4">
        <v>2.39</v>
      </c>
      <c r="L1630" s="4">
        <v>112.3</v>
      </c>
    </row>
    <row r="1631" spans="1:12" outlineLevel="2" x14ac:dyDescent="0.25">
      <c r="A1631" s="7">
        <v>50</v>
      </c>
      <c r="B1631" s="7">
        <v>55850</v>
      </c>
      <c r="C1631" s="7" t="s">
        <v>1653</v>
      </c>
      <c r="D1631" s="4">
        <v>55.510000000000005</v>
      </c>
      <c r="E1631" s="4">
        <v>31.23</v>
      </c>
      <c r="F1631" s="4">
        <v>24.28</v>
      </c>
      <c r="G1631" s="4">
        <v>27.759999999999998</v>
      </c>
      <c r="H1631" s="4">
        <v>15.62</v>
      </c>
      <c r="I1631" s="4">
        <v>12.14</v>
      </c>
      <c r="J1631" s="4">
        <v>27.75</v>
      </c>
      <c r="K1631" s="4">
        <v>15.610000000000001</v>
      </c>
      <c r="L1631" s="4">
        <v>12.14</v>
      </c>
    </row>
    <row r="1632" spans="1:12" outlineLevel="2" x14ac:dyDescent="0.25">
      <c r="A1632" s="7">
        <v>50</v>
      </c>
      <c r="B1632" s="7">
        <v>56790</v>
      </c>
      <c r="C1632" s="7" t="s">
        <v>1654</v>
      </c>
      <c r="D1632" s="4">
        <v>76.39</v>
      </c>
      <c r="E1632" s="4">
        <v>40.28</v>
      </c>
      <c r="F1632" s="4">
        <v>36.11</v>
      </c>
      <c r="G1632" s="4">
        <v>38.200000000000003</v>
      </c>
      <c r="H1632" s="4">
        <v>20.14</v>
      </c>
      <c r="I1632" s="4">
        <v>18.059999999999999</v>
      </c>
      <c r="J1632" s="4">
        <v>38.19</v>
      </c>
      <c r="K1632" s="4">
        <v>20.14</v>
      </c>
      <c r="L1632" s="4">
        <v>18.05</v>
      </c>
    </row>
    <row r="1633" spans="1:12" outlineLevel="2" x14ac:dyDescent="0.25">
      <c r="A1633" s="7">
        <v>50</v>
      </c>
      <c r="B1633" s="7">
        <v>57510</v>
      </c>
      <c r="C1633" s="7" t="s">
        <v>1655</v>
      </c>
      <c r="D1633" s="4">
        <v>59.19</v>
      </c>
      <c r="E1633" s="4">
        <v>22.39</v>
      </c>
      <c r="F1633" s="4">
        <v>36.799999999999997</v>
      </c>
      <c r="G1633" s="4">
        <v>29.599999999999998</v>
      </c>
      <c r="H1633" s="4">
        <v>11.2</v>
      </c>
      <c r="I1633" s="4">
        <v>18.399999999999999</v>
      </c>
      <c r="J1633" s="4">
        <v>29.59</v>
      </c>
      <c r="K1633" s="4">
        <v>11.190000000000001</v>
      </c>
      <c r="L1633" s="4">
        <v>18.399999999999999</v>
      </c>
    </row>
    <row r="1634" spans="1:12" outlineLevel="2" x14ac:dyDescent="0.25">
      <c r="A1634" s="7">
        <v>50</v>
      </c>
      <c r="B1634" s="7">
        <v>58090</v>
      </c>
      <c r="C1634" s="7" t="s">
        <v>1656</v>
      </c>
      <c r="D1634" s="4">
        <v>174.01</v>
      </c>
      <c r="E1634" s="4">
        <v>34.44</v>
      </c>
      <c r="F1634" s="4">
        <v>139.57</v>
      </c>
      <c r="G1634" s="4">
        <v>87.01</v>
      </c>
      <c r="H1634" s="4">
        <v>17.22</v>
      </c>
      <c r="I1634" s="4">
        <v>69.790000000000006</v>
      </c>
      <c r="J1634" s="4">
        <v>86.999999999999986</v>
      </c>
      <c r="K1634" s="4">
        <v>17.22</v>
      </c>
      <c r="L1634" s="4">
        <v>69.779999999999987</v>
      </c>
    </row>
    <row r="1635" spans="1:12" outlineLevel="2" x14ac:dyDescent="0.25">
      <c r="A1635" s="7">
        <v>50</v>
      </c>
      <c r="B1635" s="7">
        <v>59380</v>
      </c>
      <c r="C1635" s="7" t="s">
        <v>1657</v>
      </c>
      <c r="D1635" s="4">
        <v>652.75</v>
      </c>
      <c r="E1635" s="4">
        <v>86.9</v>
      </c>
      <c r="F1635" s="4">
        <v>565.85</v>
      </c>
      <c r="G1635" s="4">
        <v>326.38</v>
      </c>
      <c r="H1635" s="4">
        <v>43.45</v>
      </c>
      <c r="I1635" s="4">
        <v>282.93</v>
      </c>
      <c r="J1635" s="4">
        <v>326.37</v>
      </c>
      <c r="K1635" s="4">
        <v>43.45</v>
      </c>
      <c r="L1635" s="4">
        <v>282.92</v>
      </c>
    </row>
    <row r="1636" spans="1:12" outlineLevel="2" x14ac:dyDescent="0.25">
      <c r="A1636" s="7">
        <v>50</v>
      </c>
      <c r="B1636" s="7">
        <v>60785</v>
      </c>
      <c r="C1636" s="7" t="s">
        <v>1658</v>
      </c>
      <c r="D1636" s="4">
        <v>177.65</v>
      </c>
      <c r="E1636" s="4">
        <v>46.71</v>
      </c>
      <c r="F1636" s="4">
        <v>130.94</v>
      </c>
      <c r="G1636" s="4">
        <v>88.83</v>
      </c>
      <c r="H1636" s="4">
        <v>23.36</v>
      </c>
      <c r="I1636" s="4">
        <v>65.47</v>
      </c>
      <c r="J1636" s="4">
        <v>88.82</v>
      </c>
      <c r="K1636" s="4">
        <v>23.35</v>
      </c>
      <c r="L1636" s="4">
        <v>65.47</v>
      </c>
    </row>
    <row r="1637" spans="1:12" outlineLevel="2" x14ac:dyDescent="0.25">
      <c r="A1637" s="7">
        <v>50</v>
      </c>
      <c r="B1637" s="7">
        <v>60800</v>
      </c>
      <c r="C1637" s="7" t="s">
        <v>1659</v>
      </c>
      <c r="D1637" s="4">
        <v>1889.19</v>
      </c>
      <c r="E1637" s="4">
        <v>491.68</v>
      </c>
      <c r="F1637" s="4">
        <v>1397.51</v>
      </c>
      <c r="G1637" s="4">
        <v>944.6</v>
      </c>
      <c r="H1637" s="4">
        <v>245.84</v>
      </c>
      <c r="I1637" s="4">
        <v>698.76</v>
      </c>
      <c r="J1637" s="4">
        <v>944.59</v>
      </c>
      <c r="K1637" s="4">
        <v>245.84</v>
      </c>
      <c r="L1637" s="4">
        <v>698.75</v>
      </c>
    </row>
    <row r="1638" spans="1:12" outlineLevel="2" x14ac:dyDescent="0.25">
      <c r="A1638" s="7">
        <v>50</v>
      </c>
      <c r="B1638" s="7">
        <v>61009</v>
      </c>
      <c r="C1638" s="7" t="s">
        <v>1660</v>
      </c>
      <c r="D1638" s="4">
        <v>1673.84</v>
      </c>
      <c r="E1638" s="4">
        <v>461.23</v>
      </c>
      <c r="F1638" s="4">
        <v>1212.6099999999999</v>
      </c>
      <c r="G1638" s="4">
        <v>836.93</v>
      </c>
      <c r="H1638" s="4">
        <v>230.62</v>
      </c>
      <c r="I1638" s="4">
        <v>606.30999999999995</v>
      </c>
      <c r="J1638" s="4">
        <v>836.91</v>
      </c>
      <c r="K1638" s="4">
        <v>230.61</v>
      </c>
      <c r="L1638" s="4">
        <v>606.29999999999995</v>
      </c>
    </row>
    <row r="1639" spans="1:12" outlineLevel="2" x14ac:dyDescent="0.25">
      <c r="A1639" s="7">
        <v>50</v>
      </c>
      <c r="B1639" s="7">
        <v>61022</v>
      </c>
      <c r="C1639" s="7" t="s">
        <v>1661</v>
      </c>
      <c r="D1639" s="4">
        <v>330.52</v>
      </c>
      <c r="E1639" s="4">
        <v>161.99</v>
      </c>
      <c r="F1639" s="4">
        <v>168.53</v>
      </c>
      <c r="G1639" s="4">
        <v>165.26999999999998</v>
      </c>
      <c r="H1639" s="4">
        <v>81</v>
      </c>
      <c r="I1639" s="4">
        <v>84.27</v>
      </c>
      <c r="J1639" s="4">
        <v>165.25</v>
      </c>
      <c r="K1639" s="4">
        <v>80.990000000000009</v>
      </c>
      <c r="L1639" s="4">
        <v>84.26</v>
      </c>
    </row>
    <row r="1640" spans="1:12" outlineLevel="2" x14ac:dyDescent="0.25">
      <c r="A1640" s="7">
        <v>50</v>
      </c>
      <c r="B1640" s="7">
        <v>75001</v>
      </c>
      <c r="C1640" s="7" t="s">
        <v>1662</v>
      </c>
      <c r="D1640" s="4">
        <v>139.59</v>
      </c>
      <c r="E1640" s="4">
        <v>49.89</v>
      </c>
      <c r="F1640" s="4">
        <v>89.7</v>
      </c>
      <c r="G1640" s="4">
        <v>69.8</v>
      </c>
      <c r="H1640" s="4">
        <v>24.95</v>
      </c>
      <c r="I1640" s="4">
        <v>44.85</v>
      </c>
      <c r="J1640" s="4">
        <v>69.790000000000006</v>
      </c>
      <c r="K1640" s="4">
        <v>24.94</v>
      </c>
      <c r="L1640" s="4">
        <v>44.85</v>
      </c>
    </row>
    <row r="1641" spans="1:12" s="6" customFormat="1" outlineLevel="1" x14ac:dyDescent="0.25">
      <c r="A1641" s="8" t="s">
        <v>2838</v>
      </c>
      <c r="B1641" s="8"/>
      <c r="C1641" s="8"/>
      <c r="D1641" s="9">
        <f t="shared" ref="D1641:L1641" si="49">SUBTOTAL(9,D1611:D1640)</f>
        <v>23058.779999999992</v>
      </c>
      <c r="E1641" s="9">
        <f t="shared" si="49"/>
        <v>5805.6200000000017</v>
      </c>
      <c r="F1641" s="9">
        <f t="shared" si="49"/>
        <v>17253.16</v>
      </c>
      <c r="G1641" s="9">
        <f t="shared" si="49"/>
        <v>11529.600000000002</v>
      </c>
      <c r="H1641" s="9">
        <f t="shared" si="49"/>
        <v>2902.9099999999994</v>
      </c>
      <c r="I1641" s="9">
        <f t="shared" si="49"/>
        <v>8626.6900000000023</v>
      </c>
      <c r="J1641" s="9">
        <f t="shared" si="49"/>
        <v>11529.180000000002</v>
      </c>
      <c r="K1641" s="9">
        <f t="shared" si="49"/>
        <v>2902.7099999999996</v>
      </c>
      <c r="L1641" s="9">
        <f t="shared" si="49"/>
        <v>8626.4699999999993</v>
      </c>
    </row>
    <row r="1642" spans="1:12" outlineLevel="2" x14ac:dyDescent="0.25">
      <c r="A1642" s="7">
        <v>51</v>
      </c>
      <c r="B1642" s="7">
        <v>10510</v>
      </c>
      <c r="C1642" s="7" t="s">
        <v>1678</v>
      </c>
      <c r="D1642" s="4">
        <v>3539.86</v>
      </c>
      <c r="E1642" s="4">
        <v>476.9</v>
      </c>
      <c r="F1642" s="4">
        <v>3062.96</v>
      </c>
      <c r="G1642" s="4">
        <v>1769.93</v>
      </c>
      <c r="H1642" s="4">
        <v>238.45</v>
      </c>
      <c r="I1642" s="4">
        <v>1531.48</v>
      </c>
      <c r="J1642" s="4">
        <v>1769.93</v>
      </c>
      <c r="K1642" s="4">
        <v>238.45</v>
      </c>
      <c r="L1642" s="4">
        <v>1531.48</v>
      </c>
    </row>
    <row r="1643" spans="1:12" outlineLevel="2" x14ac:dyDescent="0.25">
      <c r="A1643" s="7">
        <v>51</v>
      </c>
      <c r="B1643" s="7">
        <v>40460</v>
      </c>
      <c r="C1643" s="7" t="s">
        <v>1679</v>
      </c>
      <c r="D1643" s="4">
        <v>83.11999999999999</v>
      </c>
      <c r="E1643" s="4">
        <v>7.46</v>
      </c>
      <c r="F1643" s="4">
        <v>75.66</v>
      </c>
      <c r="G1643" s="4">
        <v>41.559999999999995</v>
      </c>
      <c r="H1643" s="4">
        <v>3.73</v>
      </c>
      <c r="I1643" s="4">
        <v>37.83</v>
      </c>
      <c r="J1643" s="4">
        <v>41.559999999999995</v>
      </c>
      <c r="K1643" s="4">
        <v>3.73</v>
      </c>
      <c r="L1643" s="4">
        <v>37.83</v>
      </c>
    </row>
    <row r="1644" spans="1:12" outlineLevel="2" x14ac:dyDescent="0.25">
      <c r="A1644" s="7">
        <v>51</v>
      </c>
      <c r="B1644" s="7">
        <v>40601</v>
      </c>
      <c r="C1644" s="7" t="s">
        <v>1452</v>
      </c>
      <c r="D1644" s="4">
        <v>26.520000000000003</v>
      </c>
      <c r="E1644" s="4">
        <v>6.92</v>
      </c>
      <c r="F1644" s="4">
        <v>19.600000000000001</v>
      </c>
      <c r="G1644" s="4">
        <v>13.260000000000002</v>
      </c>
      <c r="H1644" s="4">
        <v>3.46</v>
      </c>
      <c r="I1644" s="4">
        <v>9.8000000000000007</v>
      </c>
      <c r="J1644" s="4">
        <v>13.260000000000002</v>
      </c>
      <c r="K1644" s="4">
        <v>3.46</v>
      </c>
      <c r="L1644" s="4">
        <v>9.8000000000000007</v>
      </c>
    </row>
    <row r="1645" spans="1:12" outlineLevel="2" x14ac:dyDescent="0.25">
      <c r="A1645" s="7">
        <v>51</v>
      </c>
      <c r="B1645" s="7">
        <v>41151</v>
      </c>
      <c r="C1645" s="7" t="s">
        <v>946</v>
      </c>
      <c r="D1645" s="4">
        <v>27.259999999999998</v>
      </c>
      <c r="E1645" s="4">
        <v>9.5399999999999991</v>
      </c>
      <c r="F1645" s="4">
        <v>17.72</v>
      </c>
      <c r="G1645" s="4">
        <v>13.629999999999999</v>
      </c>
      <c r="H1645" s="4">
        <v>4.7699999999999996</v>
      </c>
      <c r="I1645" s="4">
        <v>8.86</v>
      </c>
      <c r="J1645" s="4">
        <v>13.629999999999999</v>
      </c>
      <c r="K1645" s="4">
        <v>4.7699999999999996</v>
      </c>
      <c r="L1645" s="4">
        <v>8.86</v>
      </c>
    </row>
    <row r="1646" spans="1:12" outlineLevel="2" x14ac:dyDescent="0.25">
      <c r="A1646" s="7">
        <v>51</v>
      </c>
      <c r="B1646" s="7">
        <v>42010</v>
      </c>
      <c r="C1646" s="7" t="s">
        <v>1680</v>
      </c>
      <c r="D1646" s="4">
        <v>22.78</v>
      </c>
      <c r="E1646" s="4">
        <v>10.48</v>
      </c>
      <c r="F1646" s="4">
        <v>12.3</v>
      </c>
      <c r="G1646" s="4">
        <v>11.399999999999999</v>
      </c>
      <c r="H1646" s="4">
        <v>5.24</v>
      </c>
      <c r="I1646" s="4">
        <v>6.16</v>
      </c>
      <c r="J1646" s="4">
        <v>11.38</v>
      </c>
      <c r="K1646" s="4">
        <v>5.24</v>
      </c>
      <c r="L1646" s="4">
        <v>6.1400000000000006</v>
      </c>
    </row>
    <row r="1647" spans="1:12" outlineLevel="2" x14ac:dyDescent="0.25">
      <c r="A1647" s="7">
        <v>51</v>
      </c>
      <c r="B1647" s="7">
        <v>42030</v>
      </c>
      <c r="C1647" s="7" t="s">
        <v>1681</v>
      </c>
      <c r="D1647" s="4">
        <v>11.7</v>
      </c>
      <c r="E1647" s="4">
        <v>4.59</v>
      </c>
      <c r="F1647" s="4">
        <v>7.11</v>
      </c>
      <c r="G1647" s="4">
        <v>5.8599999999999994</v>
      </c>
      <c r="H1647" s="4">
        <v>2.2999999999999998</v>
      </c>
      <c r="I1647" s="4">
        <v>3.56</v>
      </c>
      <c r="J1647" s="4">
        <v>5.84</v>
      </c>
      <c r="K1647" s="4">
        <v>2.29</v>
      </c>
      <c r="L1647" s="4">
        <v>3.5500000000000003</v>
      </c>
    </row>
    <row r="1648" spans="1:12" outlineLevel="2" x14ac:dyDescent="0.25">
      <c r="A1648" s="7">
        <v>51</v>
      </c>
      <c r="B1648" s="7">
        <v>42080</v>
      </c>
      <c r="C1648" s="7" t="s">
        <v>1682</v>
      </c>
      <c r="D1648" s="4">
        <v>110.99</v>
      </c>
      <c r="E1648" s="4">
        <v>8.61</v>
      </c>
      <c r="F1648" s="4">
        <v>102.38</v>
      </c>
      <c r="G1648" s="4">
        <v>55.5</v>
      </c>
      <c r="H1648" s="4">
        <v>4.3099999999999996</v>
      </c>
      <c r="I1648" s="4">
        <v>51.19</v>
      </c>
      <c r="J1648" s="4">
        <v>55.489999999999995</v>
      </c>
      <c r="K1648" s="4">
        <v>4.3</v>
      </c>
      <c r="L1648" s="4">
        <v>51.19</v>
      </c>
    </row>
    <row r="1649" spans="1:12" outlineLevel="2" x14ac:dyDescent="0.25">
      <c r="A1649" s="7">
        <v>51</v>
      </c>
      <c r="B1649" s="7">
        <v>43187</v>
      </c>
      <c r="C1649" s="7" t="s">
        <v>49</v>
      </c>
      <c r="D1649" s="4">
        <v>862.6</v>
      </c>
      <c r="E1649" s="4">
        <v>99.42</v>
      </c>
      <c r="F1649" s="4">
        <v>763.18000000000006</v>
      </c>
      <c r="G1649" s="4">
        <v>431.3</v>
      </c>
      <c r="H1649" s="4">
        <v>49.71</v>
      </c>
      <c r="I1649" s="4">
        <v>381.59000000000003</v>
      </c>
      <c r="J1649" s="4">
        <v>431.3</v>
      </c>
      <c r="K1649" s="4">
        <v>49.71</v>
      </c>
      <c r="L1649" s="4">
        <v>381.59000000000003</v>
      </c>
    </row>
    <row r="1650" spans="1:12" outlineLevel="2" x14ac:dyDescent="0.25">
      <c r="A1650" s="7">
        <v>51</v>
      </c>
      <c r="B1650" s="7">
        <v>43551</v>
      </c>
      <c r="C1650" s="7" t="s">
        <v>87</v>
      </c>
      <c r="D1650" s="4">
        <v>8.1999999999999993</v>
      </c>
      <c r="E1650" s="4">
        <v>4.17</v>
      </c>
      <c r="F1650" s="4">
        <v>4.03</v>
      </c>
      <c r="G1650" s="4">
        <v>4.1099999999999994</v>
      </c>
      <c r="H1650" s="4">
        <v>2.09</v>
      </c>
      <c r="I1650" s="4">
        <v>2.02</v>
      </c>
      <c r="J1650" s="4">
        <v>4.09</v>
      </c>
      <c r="K1650" s="4">
        <v>2.08</v>
      </c>
      <c r="L1650" s="4">
        <v>2.0100000000000002</v>
      </c>
    </row>
    <row r="1651" spans="1:12" outlineLevel="2" x14ac:dyDescent="0.25">
      <c r="A1651" s="7">
        <v>51</v>
      </c>
      <c r="B1651" s="7">
        <v>44320</v>
      </c>
      <c r="C1651" s="7" t="s">
        <v>1683</v>
      </c>
      <c r="D1651" s="4">
        <v>37.050000000000004</v>
      </c>
      <c r="E1651" s="4">
        <v>7.38</v>
      </c>
      <c r="F1651" s="4">
        <v>29.67</v>
      </c>
      <c r="G1651" s="4">
        <v>18.53</v>
      </c>
      <c r="H1651" s="4">
        <v>3.69</v>
      </c>
      <c r="I1651" s="4">
        <v>14.84</v>
      </c>
      <c r="J1651" s="4">
        <v>18.520000000000003</v>
      </c>
      <c r="K1651" s="4">
        <v>3.69</v>
      </c>
      <c r="L1651" s="4">
        <v>14.830000000000002</v>
      </c>
    </row>
    <row r="1652" spans="1:12" outlineLevel="2" x14ac:dyDescent="0.25">
      <c r="A1652" s="7">
        <v>51</v>
      </c>
      <c r="B1652" s="7">
        <v>44519</v>
      </c>
      <c r="C1652" s="7" t="s">
        <v>51</v>
      </c>
      <c r="D1652" s="4">
        <v>17.600000000000001</v>
      </c>
      <c r="E1652" s="4">
        <v>6.15</v>
      </c>
      <c r="F1652" s="4">
        <v>11.45</v>
      </c>
      <c r="G1652" s="4">
        <v>8.81</v>
      </c>
      <c r="H1652" s="4">
        <v>3.08</v>
      </c>
      <c r="I1652" s="4">
        <v>5.73</v>
      </c>
      <c r="J1652" s="4">
        <v>8.7899999999999991</v>
      </c>
      <c r="K1652" s="4">
        <v>3.0700000000000003</v>
      </c>
      <c r="L1652" s="4">
        <v>5.7199999999999989</v>
      </c>
    </row>
    <row r="1653" spans="1:12" outlineLevel="2" x14ac:dyDescent="0.25">
      <c r="A1653" s="7">
        <v>51</v>
      </c>
      <c r="B1653" s="7">
        <v>44790</v>
      </c>
      <c r="C1653" s="7" t="s">
        <v>1684</v>
      </c>
      <c r="D1653" s="4">
        <v>101.06</v>
      </c>
      <c r="E1653" s="4">
        <v>6.78</v>
      </c>
      <c r="F1653" s="4">
        <v>94.28</v>
      </c>
      <c r="G1653" s="4">
        <v>50.53</v>
      </c>
      <c r="H1653" s="4">
        <v>3.39</v>
      </c>
      <c r="I1653" s="4">
        <v>47.14</v>
      </c>
      <c r="J1653" s="4">
        <v>50.53</v>
      </c>
      <c r="K1653" s="4">
        <v>3.39</v>
      </c>
      <c r="L1653" s="4">
        <v>47.14</v>
      </c>
    </row>
    <row r="1654" spans="1:12" outlineLevel="2" x14ac:dyDescent="0.25">
      <c r="A1654" s="7">
        <v>51</v>
      </c>
      <c r="B1654" s="7">
        <v>44862</v>
      </c>
      <c r="C1654" s="7" t="s">
        <v>27</v>
      </c>
      <c r="D1654" s="4">
        <v>8.8000000000000007</v>
      </c>
      <c r="E1654" s="4">
        <v>4.18</v>
      </c>
      <c r="F1654" s="4">
        <v>4.62</v>
      </c>
      <c r="G1654" s="4">
        <v>4.4000000000000004</v>
      </c>
      <c r="H1654" s="4">
        <v>2.09</v>
      </c>
      <c r="I1654" s="4">
        <v>2.31</v>
      </c>
      <c r="J1654" s="4">
        <v>4.4000000000000004</v>
      </c>
      <c r="K1654" s="4">
        <v>2.09</v>
      </c>
      <c r="L1654" s="4">
        <v>2.31</v>
      </c>
    </row>
    <row r="1655" spans="1:12" outlineLevel="2" x14ac:dyDescent="0.25">
      <c r="A1655" s="7">
        <v>51</v>
      </c>
      <c r="B1655" s="7">
        <v>45490</v>
      </c>
      <c r="C1655" s="7" t="s">
        <v>1685</v>
      </c>
      <c r="D1655" s="4">
        <v>12.969999999999999</v>
      </c>
      <c r="E1655" s="4">
        <v>4.3</v>
      </c>
      <c r="F1655" s="4">
        <v>8.67</v>
      </c>
      <c r="G1655" s="4">
        <v>6.49</v>
      </c>
      <c r="H1655" s="4">
        <v>2.15</v>
      </c>
      <c r="I1655" s="4">
        <v>4.34</v>
      </c>
      <c r="J1655" s="4">
        <v>6.48</v>
      </c>
      <c r="K1655" s="4">
        <v>2.15</v>
      </c>
      <c r="L1655" s="4">
        <v>4.33</v>
      </c>
    </row>
    <row r="1656" spans="1:12" outlineLevel="2" x14ac:dyDescent="0.25">
      <c r="A1656" s="7">
        <v>51</v>
      </c>
      <c r="B1656" s="7">
        <v>45720</v>
      </c>
      <c r="C1656" s="7" t="s">
        <v>1686</v>
      </c>
      <c r="D1656" s="4">
        <v>33.120000000000005</v>
      </c>
      <c r="E1656" s="4">
        <v>9.73</v>
      </c>
      <c r="F1656" s="4">
        <v>23.39</v>
      </c>
      <c r="G1656" s="4">
        <v>16.57</v>
      </c>
      <c r="H1656" s="4">
        <v>4.87</v>
      </c>
      <c r="I1656" s="4">
        <v>11.7</v>
      </c>
      <c r="J1656" s="4">
        <v>16.55</v>
      </c>
      <c r="K1656" s="4">
        <v>4.8600000000000003</v>
      </c>
      <c r="L1656" s="4">
        <v>11.690000000000001</v>
      </c>
    </row>
    <row r="1657" spans="1:12" outlineLevel="2" x14ac:dyDescent="0.25">
      <c r="A1657" s="7">
        <v>51</v>
      </c>
      <c r="B1657" s="7">
        <v>47125</v>
      </c>
      <c r="C1657" s="7" t="s">
        <v>285</v>
      </c>
      <c r="D1657" s="4">
        <v>197.53</v>
      </c>
      <c r="E1657" s="4">
        <v>31.79</v>
      </c>
      <c r="F1657" s="4">
        <v>165.74</v>
      </c>
      <c r="G1657" s="4">
        <v>98.77000000000001</v>
      </c>
      <c r="H1657" s="4">
        <v>15.9</v>
      </c>
      <c r="I1657" s="4">
        <v>82.87</v>
      </c>
      <c r="J1657" s="4">
        <v>98.76</v>
      </c>
      <c r="K1657" s="4">
        <v>15.889999999999999</v>
      </c>
      <c r="L1657" s="4">
        <v>82.87</v>
      </c>
    </row>
    <row r="1658" spans="1:12" outlineLevel="2" x14ac:dyDescent="0.25">
      <c r="A1658" s="7">
        <v>51</v>
      </c>
      <c r="B1658" s="7">
        <v>51310</v>
      </c>
      <c r="C1658" s="7" t="s">
        <v>1687</v>
      </c>
      <c r="D1658" s="4">
        <v>36.419999999999995</v>
      </c>
      <c r="E1658" s="4">
        <v>3.76</v>
      </c>
      <c r="F1658" s="4">
        <v>32.659999999999997</v>
      </c>
      <c r="G1658" s="4">
        <v>18.209999999999997</v>
      </c>
      <c r="H1658" s="4">
        <v>1.88</v>
      </c>
      <c r="I1658" s="4">
        <v>16.329999999999998</v>
      </c>
      <c r="J1658" s="4">
        <v>18.209999999999997</v>
      </c>
      <c r="K1658" s="4">
        <v>1.88</v>
      </c>
      <c r="L1658" s="4">
        <v>16.329999999999998</v>
      </c>
    </row>
    <row r="1659" spans="1:12" outlineLevel="2" x14ac:dyDescent="0.25">
      <c r="A1659" s="7">
        <v>51</v>
      </c>
      <c r="B1659" s="7">
        <v>53270</v>
      </c>
      <c r="C1659" s="7" t="s">
        <v>1688</v>
      </c>
      <c r="D1659" s="4">
        <v>23.23</v>
      </c>
      <c r="E1659" s="4">
        <v>0.38</v>
      </c>
      <c r="F1659" s="4">
        <v>22.85</v>
      </c>
      <c r="G1659" s="4">
        <v>11.62</v>
      </c>
      <c r="H1659" s="4">
        <v>0.19</v>
      </c>
      <c r="I1659" s="4">
        <v>11.43</v>
      </c>
      <c r="J1659" s="4">
        <v>11.610000000000001</v>
      </c>
      <c r="K1659" s="4">
        <v>0.19</v>
      </c>
      <c r="L1659" s="4">
        <v>11.420000000000002</v>
      </c>
    </row>
    <row r="1660" spans="1:12" outlineLevel="2" x14ac:dyDescent="0.25">
      <c r="A1660" s="7">
        <v>51</v>
      </c>
      <c r="B1660" s="7">
        <v>54200</v>
      </c>
      <c r="C1660" s="7" t="s">
        <v>1689</v>
      </c>
      <c r="D1660" s="4">
        <v>17.27</v>
      </c>
      <c r="E1660" s="4">
        <v>6.77</v>
      </c>
      <c r="F1660" s="4">
        <v>10.5</v>
      </c>
      <c r="G1660" s="4">
        <v>8.64</v>
      </c>
      <c r="H1660" s="4">
        <v>3.39</v>
      </c>
      <c r="I1660" s="4">
        <v>5.25</v>
      </c>
      <c r="J1660" s="4">
        <v>8.629999999999999</v>
      </c>
      <c r="K1660" s="4">
        <v>3.3799999999999994</v>
      </c>
      <c r="L1660" s="4">
        <v>5.25</v>
      </c>
    </row>
    <row r="1661" spans="1:12" outlineLevel="2" x14ac:dyDescent="0.25">
      <c r="A1661" s="7">
        <v>51</v>
      </c>
      <c r="B1661" s="7">
        <v>54800</v>
      </c>
      <c r="C1661" s="7" t="s">
        <v>1690</v>
      </c>
      <c r="D1661" s="4">
        <v>381.82</v>
      </c>
      <c r="E1661" s="4">
        <v>106.96</v>
      </c>
      <c r="F1661" s="4">
        <v>274.86</v>
      </c>
      <c r="G1661" s="4">
        <v>190.91</v>
      </c>
      <c r="H1661" s="4">
        <v>53.48</v>
      </c>
      <c r="I1661" s="4">
        <v>137.43</v>
      </c>
      <c r="J1661" s="4">
        <v>190.91</v>
      </c>
      <c r="K1661" s="4">
        <v>53.48</v>
      </c>
      <c r="L1661" s="4">
        <v>137.43</v>
      </c>
    </row>
    <row r="1662" spans="1:12" outlineLevel="2" x14ac:dyDescent="0.25">
      <c r="A1662" s="7">
        <v>51</v>
      </c>
      <c r="B1662" s="7">
        <v>55410</v>
      </c>
      <c r="C1662" s="7" t="s">
        <v>1691</v>
      </c>
      <c r="D1662" s="4">
        <v>4.41</v>
      </c>
      <c r="E1662" s="4">
        <v>0.41</v>
      </c>
      <c r="F1662" s="4">
        <v>4</v>
      </c>
      <c r="G1662" s="4">
        <v>2.21</v>
      </c>
      <c r="H1662" s="4">
        <v>0.21</v>
      </c>
      <c r="I1662" s="4">
        <v>2</v>
      </c>
      <c r="J1662" s="4">
        <v>2.2000000000000002</v>
      </c>
      <c r="K1662" s="4">
        <v>0.19999999999999998</v>
      </c>
      <c r="L1662" s="4">
        <v>2</v>
      </c>
    </row>
    <row r="1663" spans="1:12" outlineLevel="2" x14ac:dyDescent="0.25">
      <c r="A1663" s="7">
        <v>51</v>
      </c>
      <c r="B1663" s="7">
        <v>55730</v>
      </c>
      <c r="C1663" s="7" t="s">
        <v>1692</v>
      </c>
      <c r="D1663" s="4">
        <v>1.0699999999999998</v>
      </c>
      <c r="E1663" s="4">
        <v>0.48</v>
      </c>
      <c r="F1663" s="4">
        <v>0.59</v>
      </c>
      <c r="G1663" s="4">
        <v>0.54</v>
      </c>
      <c r="H1663" s="4">
        <v>0.24</v>
      </c>
      <c r="I1663" s="4">
        <v>0.3</v>
      </c>
      <c r="J1663" s="4">
        <v>0.53</v>
      </c>
      <c r="K1663" s="4">
        <v>0.24</v>
      </c>
      <c r="L1663" s="4">
        <v>0.28999999999999998</v>
      </c>
    </row>
    <row r="1664" spans="1:12" outlineLevel="2" x14ac:dyDescent="0.25">
      <c r="A1664" s="7">
        <v>51</v>
      </c>
      <c r="B1664" s="7">
        <v>56920</v>
      </c>
      <c r="C1664" s="7" t="s">
        <v>1693</v>
      </c>
      <c r="D1664" s="4">
        <v>36.74</v>
      </c>
      <c r="E1664" s="4">
        <v>12.44</v>
      </c>
      <c r="F1664" s="4">
        <v>24.3</v>
      </c>
      <c r="G1664" s="4">
        <v>18.37</v>
      </c>
      <c r="H1664" s="4">
        <v>6.22</v>
      </c>
      <c r="I1664" s="4">
        <v>12.15</v>
      </c>
      <c r="J1664" s="4">
        <v>18.37</v>
      </c>
      <c r="K1664" s="4">
        <v>6.22</v>
      </c>
      <c r="L1664" s="4">
        <v>12.15</v>
      </c>
    </row>
    <row r="1665" spans="1:12" outlineLevel="2" x14ac:dyDescent="0.25">
      <c r="A1665" s="7">
        <v>51</v>
      </c>
      <c r="B1665" s="7">
        <v>58670</v>
      </c>
      <c r="C1665" s="7" t="s">
        <v>1694</v>
      </c>
      <c r="D1665" s="4">
        <v>9.8099999999999987</v>
      </c>
      <c r="E1665" s="4">
        <v>2.42</v>
      </c>
      <c r="F1665" s="4">
        <v>7.39</v>
      </c>
      <c r="G1665" s="4">
        <v>4.91</v>
      </c>
      <c r="H1665" s="4">
        <v>1.21</v>
      </c>
      <c r="I1665" s="4">
        <v>3.7</v>
      </c>
      <c r="J1665" s="4">
        <v>4.8999999999999995</v>
      </c>
      <c r="K1665" s="4">
        <v>1.21</v>
      </c>
      <c r="L1665" s="4">
        <v>3.6899999999999995</v>
      </c>
    </row>
    <row r="1666" spans="1:12" outlineLevel="2" x14ac:dyDescent="0.25">
      <c r="A1666" s="7">
        <v>51</v>
      </c>
      <c r="B1666" s="7">
        <v>60320</v>
      </c>
      <c r="C1666" s="7" t="s">
        <v>1695</v>
      </c>
      <c r="D1666" s="4">
        <v>156.94</v>
      </c>
      <c r="E1666" s="4">
        <v>7.4399999999999995</v>
      </c>
      <c r="F1666" s="4">
        <v>149.5</v>
      </c>
      <c r="G1666" s="4">
        <v>78.47</v>
      </c>
      <c r="H1666" s="4">
        <v>3.72</v>
      </c>
      <c r="I1666" s="4">
        <v>74.75</v>
      </c>
      <c r="J1666" s="4">
        <v>78.47</v>
      </c>
      <c r="K1666" s="4">
        <v>3.7199999999999993</v>
      </c>
      <c r="L1666" s="4">
        <v>74.75</v>
      </c>
    </row>
    <row r="1667" spans="1:12" outlineLevel="2" x14ac:dyDescent="0.25">
      <c r="A1667" s="7">
        <v>51</v>
      </c>
      <c r="B1667" s="7">
        <v>60330</v>
      </c>
      <c r="C1667" s="7" t="s">
        <v>1696</v>
      </c>
      <c r="D1667" s="4">
        <v>154.99</v>
      </c>
      <c r="E1667" s="4">
        <v>31.47</v>
      </c>
      <c r="F1667" s="4">
        <v>123.52</v>
      </c>
      <c r="G1667" s="4">
        <v>77.5</v>
      </c>
      <c r="H1667" s="4">
        <v>15.74</v>
      </c>
      <c r="I1667" s="4">
        <v>61.76</v>
      </c>
      <c r="J1667" s="4">
        <v>77.489999999999995</v>
      </c>
      <c r="K1667" s="4">
        <v>15.729999999999999</v>
      </c>
      <c r="L1667" s="4">
        <v>61.76</v>
      </c>
    </row>
    <row r="1668" spans="1:12" outlineLevel="2" x14ac:dyDescent="0.25">
      <c r="A1668" s="7">
        <v>51</v>
      </c>
      <c r="B1668" s="7">
        <v>60630</v>
      </c>
      <c r="C1668" s="7" t="s">
        <v>1697</v>
      </c>
      <c r="D1668" s="4">
        <v>105.08</v>
      </c>
      <c r="E1668" s="4">
        <v>9.27</v>
      </c>
      <c r="F1668" s="4">
        <v>95.81</v>
      </c>
      <c r="G1668" s="4">
        <v>52.55</v>
      </c>
      <c r="H1668" s="4">
        <v>4.6399999999999997</v>
      </c>
      <c r="I1668" s="4">
        <v>47.91</v>
      </c>
      <c r="J1668" s="4">
        <v>52.530000000000008</v>
      </c>
      <c r="K1668" s="4">
        <v>4.63</v>
      </c>
      <c r="L1668" s="4">
        <v>47.900000000000006</v>
      </c>
    </row>
    <row r="1669" spans="1:12" outlineLevel="2" x14ac:dyDescent="0.25">
      <c r="A1669" s="7">
        <v>51</v>
      </c>
      <c r="B1669" s="7">
        <v>61118</v>
      </c>
      <c r="C1669" s="7" t="s">
        <v>1698</v>
      </c>
      <c r="D1669" s="4">
        <v>0.17</v>
      </c>
      <c r="E1669" s="4">
        <v>0.17</v>
      </c>
      <c r="F1669" s="4">
        <v>0</v>
      </c>
      <c r="G1669" s="4">
        <v>0.09</v>
      </c>
      <c r="H1669" s="4">
        <v>0.09</v>
      </c>
      <c r="I1669" s="4">
        <v>0</v>
      </c>
      <c r="J1669" s="4">
        <v>8.0000000000000016E-2</v>
      </c>
      <c r="K1669" s="4">
        <v>8.0000000000000016E-2</v>
      </c>
      <c r="L1669" s="4">
        <v>0</v>
      </c>
    </row>
    <row r="1670" spans="1:12" outlineLevel="2" x14ac:dyDescent="0.25">
      <c r="A1670" s="7">
        <v>51</v>
      </c>
      <c r="B1670" s="7">
        <v>75101</v>
      </c>
      <c r="C1670" s="7" t="s">
        <v>1699</v>
      </c>
      <c r="D1670" s="4">
        <v>61.17</v>
      </c>
      <c r="E1670" s="4">
        <v>8.18</v>
      </c>
      <c r="F1670" s="4">
        <v>52.99</v>
      </c>
      <c r="G1670" s="4">
        <v>30.59</v>
      </c>
      <c r="H1670" s="4">
        <v>4.09</v>
      </c>
      <c r="I1670" s="4">
        <v>26.5</v>
      </c>
      <c r="J1670" s="4">
        <v>30.580000000000002</v>
      </c>
      <c r="K1670" s="4">
        <v>4.09</v>
      </c>
      <c r="L1670" s="4">
        <v>26.490000000000002</v>
      </c>
    </row>
    <row r="1671" spans="1:12" outlineLevel="2" x14ac:dyDescent="0.25">
      <c r="A1671" s="7">
        <v>51</v>
      </c>
      <c r="B1671" s="7">
        <v>75102</v>
      </c>
      <c r="C1671" s="7" t="s">
        <v>1700</v>
      </c>
      <c r="D1671" s="4">
        <v>28.95</v>
      </c>
      <c r="E1671" s="4">
        <v>5.63</v>
      </c>
      <c r="F1671" s="4">
        <v>23.32</v>
      </c>
      <c r="G1671" s="4">
        <v>14.48</v>
      </c>
      <c r="H1671" s="4">
        <v>2.82</v>
      </c>
      <c r="I1671" s="4">
        <v>11.66</v>
      </c>
      <c r="J1671" s="4">
        <v>14.47</v>
      </c>
      <c r="K1671" s="4">
        <v>2.81</v>
      </c>
      <c r="L1671" s="4">
        <v>11.66</v>
      </c>
    </row>
    <row r="1672" spans="1:12" s="6" customFormat="1" outlineLevel="1" x14ac:dyDescent="0.25">
      <c r="A1672" s="8" t="s">
        <v>2839</v>
      </c>
      <c r="B1672" s="8"/>
      <c r="C1672" s="8"/>
      <c r="D1672" s="9">
        <f t="shared" ref="D1672:L1672" si="50">SUBTOTAL(9,D1642:D1671)</f>
        <v>6119.23</v>
      </c>
      <c r="E1672" s="9">
        <f t="shared" si="50"/>
        <v>894.17999999999972</v>
      </c>
      <c r="F1672" s="9">
        <f t="shared" si="50"/>
        <v>5225.0500000000011</v>
      </c>
      <c r="G1672" s="9">
        <f t="shared" si="50"/>
        <v>3059.7400000000002</v>
      </c>
      <c r="H1672" s="9">
        <f t="shared" si="50"/>
        <v>447.14999999999981</v>
      </c>
      <c r="I1672" s="9">
        <f t="shared" si="50"/>
        <v>2612.5899999999988</v>
      </c>
      <c r="J1672" s="9">
        <f t="shared" si="50"/>
        <v>3059.4900000000007</v>
      </c>
      <c r="K1672" s="9">
        <f t="shared" si="50"/>
        <v>447.02999999999992</v>
      </c>
      <c r="L1672" s="9">
        <f t="shared" si="50"/>
        <v>2612.4599999999996</v>
      </c>
    </row>
    <row r="1673" spans="1:12" outlineLevel="2" x14ac:dyDescent="0.25">
      <c r="A1673" s="7">
        <v>52</v>
      </c>
      <c r="B1673" s="7">
        <v>10520</v>
      </c>
      <c r="C1673" s="7" t="s">
        <v>1707</v>
      </c>
      <c r="D1673" s="4">
        <v>9640.99</v>
      </c>
      <c r="E1673" s="4">
        <v>3033.23</v>
      </c>
      <c r="F1673" s="4">
        <v>6607.76</v>
      </c>
      <c r="G1673" s="4">
        <v>4820.5</v>
      </c>
      <c r="H1673" s="4">
        <v>1516.62</v>
      </c>
      <c r="I1673" s="4">
        <v>3303.88</v>
      </c>
      <c r="J1673" s="4">
        <v>4820.49</v>
      </c>
      <c r="K1673" s="4">
        <v>1516.6100000000001</v>
      </c>
      <c r="L1673" s="4">
        <v>3303.88</v>
      </c>
    </row>
    <row r="1674" spans="1:12" outlineLevel="2" x14ac:dyDescent="0.25">
      <c r="A1674" s="7">
        <v>52</v>
      </c>
      <c r="B1674" s="7">
        <v>40720</v>
      </c>
      <c r="C1674" s="7" t="s">
        <v>1708</v>
      </c>
      <c r="D1674" s="4">
        <v>605.68000000000006</v>
      </c>
      <c r="E1674" s="4">
        <v>267.23</v>
      </c>
      <c r="F1674" s="4">
        <v>338.45</v>
      </c>
      <c r="G1674" s="4">
        <v>302.85000000000002</v>
      </c>
      <c r="H1674" s="4">
        <v>133.62</v>
      </c>
      <c r="I1674" s="4">
        <v>169.23</v>
      </c>
      <c r="J1674" s="4">
        <v>302.83000000000004</v>
      </c>
      <c r="K1674" s="4">
        <v>133.61000000000001</v>
      </c>
      <c r="L1674" s="4">
        <v>169.22</v>
      </c>
    </row>
    <row r="1675" spans="1:12" outlineLevel="2" x14ac:dyDescent="0.25">
      <c r="A1675" s="7">
        <v>52</v>
      </c>
      <c r="B1675" s="7">
        <v>41070</v>
      </c>
      <c r="C1675" s="7" t="s">
        <v>1709</v>
      </c>
      <c r="D1675" s="4">
        <v>60.69</v>
      </c>
      <c r="E1675" s="4">
        <v>41.6</v>
      </c>
      <c r="F1675" s="4">
        <v>19.09</v>
      </c>
      <c r="G1675" s="4">
        <v>30.35</v>
      </c>
      <c r="H1675" s="4">
        <v>20.8</v>
      </c>
      <c r="I1675" s="4">
        <v>9.5500000000000007</v>
      </c>
      <c r="J1675" s="4">
        <v>30.34</v>
      </c>
      <c r="K1675" s="4">
        <v>20.8</v>
      </c>
      <c r="L1675" s="4">
        <v>9.5399999999999991</v>
      </c>
    </row>
    <row r="1676" spans="1:12" outlineLevel="2" x14ac:dyDescent="0.25">
      <c r="A1676" s="7">
        <v>52</v>
      </c>
      <c r="B1676" s="7">
        <v>42050</v>
      </c>
      <c r="C1676" s="7" t="s">
        <v>1710</v>
      </c>
      <c r="D1676" s="4">
        <v>155.57999999999998</v>
      </c>
      <c r="E1676" s="4">
        <v>96.94</v>
      </c>
      <c r="F1676" s="4">
        <v>58.64</v>
      </c>
      <c r="G1676" s="4">
        <v>77.789999999999992</v>
      </c>
      <c r="H1676" s="4">
        <v>48.47</v>
      </c>
      <c r="I1676" s="4">
        <v>29.32</v>
      </c>
      <c r="J1676" s="4">
        <v>77.789999999999992</v>
      </c>
      <c r="K1676" s="4">
        <v>48.47</v>
      </c>
      <c r="L1676" s="4">
        <v>29.32</v>
      </c>
    </row>
    <row r="1677" spans="1:12" outlineLevel="2" x14ac:dyDescent="0.25">
      <c r="A1677" s="7">
        <v>52</v>
      </c>
      <c r="B1677" s="7">
        <v>42170</v>
      </c>
      <c r="C1677" s="7" t="s">
        <v>1711</v>
      </c>
      <c r="D1677" s="4">
        <v>1659.8400000000001</v>
      </c>
      <c r="E1677" s="4">
        <v>81.739999999999995</v>
      </c>
      <c r="F1677" s="4">
        <v>1578.1</v>
      </c>
      <c r="G1677" s="4">
        <v>829.94</v>
      </c>
      <c r="H1677" s="4">
        <v>40.879999999999995</v>
      </c>
      <c r="I1677" s="4">
        <v>789.06</v>
      </c>
      <c r="J1677" s="4">
        <v>829.90000000000009</v>
      </c>
      <c r="K1677" s="4">
        <v>40.86</v>
      </c>
      <c r="L1677" s="4">
        <v>789.04</v>
      </c>
    </row>
    <row r="1678" spans="1:12" outlineLevel="2" x14ac:dyDescent="0.25">
      <c r="A1678" s="7">
        <v>52</v>
      </c>
      <c r="B1678" s="7">
        <v>42330</v>
      </c>
      <c r="C1678" s="7" t="s">
        <v>1712</v>
      </c>
      <c r="D1678" s="4">
        <v>59.55</v>
      </c>
      <c r="E1678" s="4">
        <v>22.36</v>
      </c>
      <c r="F1678" s="4">
        <v>37.19</v>
      </c>
      <c r="G1678" s="4">
        <v>29.790000000000003</v>
      </c>
      <c r="H1678" s="4">
        <v>11.19</v>
      </c>
      <c r="I1678" s="4">
        <v>18.600000000000001</v>
      </c>
      <c r="J1678" s="4">
        <v>29.760000000000005</v>
      </c>
      <c r="K1678" s="4">
        <v>11.170000000000002</v>
      </c>
      <c r="L1678" s="4">
        <v>18.59</v>
      </c>
    </row>
    <row r="1679" spans="1:12" outlineLevel="2" x14ac:dyDescent="0.25">
      <c r="A1679" s="7">
        <v>52</v>
      </c>
      <c r="B1679" s="7">
        <v>42420</v>
      </c>
      <c r="C1679" s="7" t="s">
        <v>1713</v>
      </c>
      <c r="D1679" s="4">
        <v>442.73</v>
      </c>
      <c r="E1679" s="4">
        <v>245.39</v>
      </c>
      <c r="F1679" s="4">
        <v>197.34</v>
      </c>
      <c r="G1679" s="4">
        <v>221.37</v>
      </c>
      <c r="H1679" s="4">
        <v>122.7</v>
      </c>
      <c r="I1679" s="4">
        <v>98.67</v>
      </c>
      <c r="J1679" s="4">
        <v>221.35999999999999</v>
      </c>
      <c r="K1679" s="4">
        <v>122.68999999999998</v>
      </c>
      <c r="L1679" s="4">
        <v>98.67</v>
      </c>
    </row>
    <row r="1680" spans="1:12" outlineLevel="2" x14ac:dyDescent="0.25">
      <c r="A1680" s="7">
        <v>52</v>
      </c>
      <c r="B1680" s="7">
        <v>42470</v>
      </c>
      <c r="C1680" s="7" t="s">
        <v>1714</v>
      </c>
      <c r="D1680" s="4">
        <v>29.6</v>
      </c>
      <c r="E1680" s="4">
        <v>15.21</v>
      </c>
      <c r="F1680" s="4">
        <v>14.39</v>
      </c>
      <c r="G1680" s="4">
        <v>14.81</v>
      </c>
      <c r="H1680" s="4">
        <v>7.61</v>
      </c>
      <c r="I1680" s="4">
        <v>7.2</v>
      </c>
      <c r="J1680" s="4">
        <v>14.790000000000001</v>
      </c>
      <c r="K1680" s="4">
        <v>7.6000000000000005</v>
      </c>
      <c r="L1680" s="4">
        <v>7.19</v>
      </c>
    </row>
    <row r="1681" spans="1:12" outlineLevel="2" x14ac:dyDescent="0.25">
      <c r="A1681" s="7">
        <v>52</v>
      </c>
      <c r="B1681" s="7">
        <v>42761</v>
      </c>
      <c r="C1681" s="7" t="s">
        <v>515</v>
      </c>
      <c r="D1681" s="4">
        <v>367.76000000000005</v>
      </c>
      <c r="E1681" s="4">
        <v>77.180000000000007</v>
      </c>
      <c r="F1681" s="4">
        <v>290.58</v>
      </c>
      <c r="G1681" s="4">
        <v>183.9</v>
      </c>
      <c r="H1681" s="4">
        <v>38.6</v>
      </c>
      <c r="I1681" s="4">
        <v>145.29999999999998</v>
      </c>
      <c r="J1681" s="4">
        <v>183.86</v>
      </c>
      <c r="K1681" s="4">
        <v>38.58</v>
      </c>
      <c r="L1681" s="4">
        <v>145.28</v>
      </c>
    </row>
    <row r="1682" spans="1:12" outlineLevel="2" x14ac:dyDescent="0.25">
      <c r="A1682" s="7">
        <v>52</v>
      </c>
      <c r="B1682" s="7">
        <v>42980</v>
      </c>
      <c r="C1682" s="7" t="s">
        <v>1715</v>
      </c>
      <c r="D1682" s="4">
        <v>255.29000000000002</v>
      </c>
      <c r="E1682" s="4">
        <v>64.52</v>
      </c>
      <c r="F1682" s="4">
        <v>190.77</v>
      </c>
      <c r="G1682" s="4">
        <v>127.65</v>
      </c>
      <c r="H1682" s="4">
        <v>32.26</v>
      </c>
      <c r="I1682" s="4">
        <v>95.39</v>
      </c>
      <c r="J1682" s="4">
        <v>127.64000000000001</v>
      </c>
      <c r="K1682" s="4">
        <v>32.26</v>
      </c>
      <c r="L1682" s="4">
        <v>95.38000000000001</v>
      </c>
    </row>
    <row r="1683" spans="1:12" outlineLevel="2" x14ac:dyDescent="0.25">
      <c r="A1683" s="7">
        <v>52</v>
      </c>
      <c r="B1683" s="7">
        <v>42991</v>
      </c>
      <c r="C1683" s="7" t="s">
        <v>475</v>
      </c>
      <c r="D1683" s="4">
        <v>210.69</v>
      </c>
      <c r="E1683" s="4">
        <v>97.77</v>
      </c>
      <c r="F1683" s="4">
        <v>112.92</v>
      </c>
      <c r="G1683" s="4">
        <v>105.35</v>
      </c>
      <c r="H1683" s="4">
        <v>48.89</v>
      </c>
      <c r="I1683" s="4">
        <v>56.46</v>
      </c>
      <c r="J1683" s="4">
        <v>105.34</v>
      </c>
      <c r="K1683" s="4">
        <v>48.879999999999995</v>
      </c>
      <c r="L1683" s="4">
        <v>56.46</v>
      </c>
    </row>
    <row r="1684" spans="1:12" outlineLevel="2" x14ac:dyDescent="0.25">
      <c r="A1684" s="7">
        <v>52</v>
      </c>
      <c r="B1684" s="7">
        <v>43330</v>
      </c>
      <c r="C1684" s="7" t="s">
        <v>1716</v>
      </c>
      <c r="D1684" s="4">
        <v>314.47000000000003</v>
      </c>
      <c r="E1684" s="4">
        <v>191.84</v>
      </c>
      <c r="F1684" s="4">
        <v>122.63</v>
      </c>
      <c r="G1684" s="4">
        <v>157.24</v>
      </c>
      <c r="H1684" s="4">
        <v>95.92</v>
      </c>
      <c r="I1684" s="4">
        <v>61.32</v>
      </c>
      <c r="J1684" s="4">
        <v>157.22999999999999</v>
      </c>
      <c r="K1684" s="4">
        <v>95.92</v>
      </c>
      <c r="L1684" s="4">
        <v>61.309999999999995</v>
      </c>
    </row>
    <row r="1685" spans="1:12" outlineLevel="2" x14ac:dyDescent="0.25">
      <c r="A1685" s="7">
        <v>52</v>
      </c>
      <c r="B1685" s="7">
        <v>43561</v>
      </c>
      <c r="C1685" s="7" t="s">
        <v>950</v>
      </c>
      <c r="D1685" s="4">
        <v>589.63</v>
      </c>
      <c r="E1685" s="4">
        <v>233.46</v>
      </c>
      <c r="F1685" s="4">
        <v>356.17</v>
      </c>
      <c r="G1685" s="4">
        <v>294.82</v>
      </c>
      <c r="H1685" s="4">
        <v>116.73</v>
      </c>
      <c r="I1685" s="4">
        <v>178.09</v>
      </c>
      <c r="J1685" s="4">
        <v>294.81</v>
      </c>
      <c r="K1685" s="4">
        <v>116.73</v>
      </c>
      <c r="L1685" s="4">
        <v>178.08</v>
      </c>
    </row>
    <row r="1686" spans="1:12" outlineLevel="2" x14ac:dyDescent="0.25">
      <c r="A1686" s="7">
        <v>52</v>
      </c>
      <c r="B1686" s="7">
        <v>44901</v>
      </c>
      <c r="C1686" s="7" t="s">
        <v>843</v>
      </c>
      <c r="D1686" s="4">
        <v>191.74999999999997</v>
      </c>
      <c r="E1686" s="4">
        <v>112.88</v>
      </c>
      <c r="F1686" s="4">
        <v>78.86999999999999</v>
      </c>
      <c r="G1686" s="4">
        <v>95.88</v>
      </c>
      <c r="H1686" s="4">
        <v>56.44</v>
      </c>
      <c r="I1686" s="4">
        <v>39.44</v>
      </c>
      <c r="J1686" s="4">
        <v>95.86999999999999</v>
      </c>
      <c r="K1686" s="4">
        <v>56.44</v>
      </c>
      <c r="L1686" s="4">
        <v>39.429999999999993</v>
      </c>
    </row>
    <row r="1687" spans="1:12" outlineLevel="2" x14ac:dyDescent="0.25">
      <c r="A1687" s="7">
        <v>52</v>
      </c>
      <c r="B1687" s="7">
        <v>45033</v>
      </c>
      <c r="C1687" s="7" t="s">
        <v>53</v>
      </c>
      <c r="D1687" s="4">
        <v>172.34</v>
      </c>
      <c r="E1687" s="4">
        <v>24.21</v>
      </c>
      <c r="F1687" s="4">
        <v>148.13</v>
      </c>
      <c r="G1687" s="4">
        <v>86.179999999999993</v>
      </c>
      <c r="H1687" s="4">
        <v>12.11</v>
      </c>
      <c r="I1687" s="4">
        <v>74.069999999999993</v>
      </c>
      <c r="J1687" s="4">
        <v>86.16</v>
      </c>
      <c r="K1687" s="4">
        <v>12.100000000000001</v>
      </c>
      <c r="L1687" s="4">
        <v>74.06</v>
      </c>
    </row>
    <row r="1688" spans="1:12" outlineLevel="2" x14ac:dyDescent="0.25">
      <c r="A1688" s="7">
        <v>52</v>
      </c>
      <c r="B1688" s="7">
        <v>45700</v>
      </c>
      <c r="C1688" s="7" t="s">
        <v>1717</v>
      </c>
      <c r="D1688" s="4">
        <v>1045.55</v>
      </c>
      <c r="E1688" s="4">
        <v>41.83</v>
      </c>
      <c r="F1688" s="4">
        <v>1003.72</v>
      </c>
      <c r="G1688" s="4">
        <v>522.78</v>
      </c>
      <c r="H1688" s="4">
        <v>20.92</v>
      </c>
      <c r="I1688" s="4">
        <v>501.86</v>
      </c>
      <c r="J1688" s="4">
        <v>522.77</v>
      </c>
      <c r="K1688" s="4">
        <v>20.91</v>
      </c>
      <c r="L1688" s="4">
        <v>501.86</v>
      </c>
    </row>
    <row r="1689" spans="1:12" outlineLevel="2" x14ac:dyDescent="0.25">
      <c r="A1689" s="7">
        <v>52</v>
      </c>
      <c r="B1689" s="7">
        <v>45920</v>
      </c>
      <c r="C1689" s="7" t="s">
        <v>1718</v>
      </c>
      <c r="D1689" s="4">
        <v>85.3</v>
      </c>
      <c r="E1689" s="4">
        <v>24.529999999999998</v>
      </c>
      <c r="F1689" s="4">
        <v>60.769999999999996</v>
      </c>
      <c r="G1689" s="4">
        <v>42.66</v>
      </c>
      <c r="H1689" s="4">
        <v>12.27</v>
      </c>
      <c r="I1689" s="4">
        <v>30.39</v>
      </c>
      <c r="J1689" s="4">
        <v>42.64</v>
      </c>
      <c r="K1689" s="4">
        <v>12.259999999999998</v>
      </c>
      <c r="L1689" s="4">
        <v>30.380000000000003</v>
      </c>
    </row>
    <row r="1690" spans="1:12" outlineLevel="2" x14ac:dyDescent="0.25">
      <c r="A1690" s="7">
        <v>52</v>
      </c>
      <c r="B1690" s="7">
        <v>46144</v>
      </c>
      <c r="C1690" s="7" t="s">
        <v>188</v>
      </c>
      <c r="D1690" s="4">
        <v>521.77</v>
      </c>
      <c r="E1690" s="4">
        <v>74.97</v>
      </c>
      <c r="F1690" s="4">
        <v>446.8</v>
      </c>
      <c r="G1690" s="4">
        <v>260.89999999999998</v>
      </c>
      <c r="H1690" s="4">
        <v>37.49</v>
      </c>
      <c r="I1690" s="4">
        <v>223.41</v>
      </c>
      <c r="J1690" s="4">
        <v>260.87</v>
      </c>
      <c r="K1690" s="4">
        <v>37.479999999999997</v>
      </c>
      <c r="L1690" s="4">
        <v>223.39000000000001</v>
      </c>
    </row>
    <row r="1691" spans="1:12" outlineLevel="2" x14ac:dyDescent="0.25">
      <c r="A1691" s="7">
        <v>52</v>
      </c>
      <c r="B1691" s="7">
        <v>51150</v>
      </c>
      <c r="C1691" s="7" t="s">
        <v>1719</v>
      </c>
      <c r="D1691" s="4">
        <v>254.76999999999998</v>
      </c>
      <c r="E1691" s="4">
        <v>175.07</v>
      </c>
      <c r="F1691" s="4">
        <v>79.7</v>
      </c>
      <c r="G1691" s="4">
        <v>127.39000000000001</v>
      </c>
      <c r="H1691" s="4">
        <v>87.54</v>
      </c>
      <c r="I1691" s="4">
        <v>39.85</v>
      </c>
      <c r="J1691" s="4">
        <v>127.38</v>
      </c>
      <c r="K1691" s="4">
        <v>87.529999999999987</v>
      </c>
      <c r="L1691" s="4">
        <v>39.85</v>
      </c>
    </row>
    <row r="1692" spans="1:12" outlineLevel="2" x14ac:dyDescent="0.25">
      <c r="A1692" s="7">
        <v>52</v>
      </c>
      <c r="B1692" s="7">
        <v>51685</v>
      </c>
      <c r="C1692" s="7" t="s">
        <v>1720</v>
      </c>
      <c r="D1692" s="4">
        <v>26.48</v>
      </c>
      <c r="E1692" s="4">
        <v>16.16</v>
      </c>
      <c r="F1692" s="4">
        <v>10.32</v>
      </c>
      <c r="G1692" s="4">
        <v>13.24</v>
      </c>
      <c r="H1692" s="4">
        <v>8.08</v>
      </c>
      <c r="I1692" s="4">
        <v>5.16</v>
      </c>
      <c r="J1692" s="4">
        <v>13.24</v>
      </c>
      <c r="K1692" s="4">
        <v>8.08</v>
      </c>
      <c r="L1692" s="4">
        <v>5.16</v>
      </c>
    </row>
    <row r="1693" spans="1:12" outlineLevel="2" x14ac:dyDescent="0.25">
      <c r="A1693" s="7">
        <v>52</v>
      </c>
      <c r="B1693" s="7">
        <v>53140</v>
      </c>
      <c r="C1693" s="7" t="s">
        <v>1721</v>
      </c>
      <c r="D1693" s="4">
        <v>10.220000000000001</v>
      </c>
      <c r="E1693" s="4">
        <v>7.87</v>
      </c>
      <c r="F1693" s="4">
        <v>2.35</v>
      </c>
      <c r="G1693" s="4">
        <v>5.12</v>
      </c>
      <c r="H1693" s="4">
        <v>3.94</v>
      </c>
      <c r="I1693" s="4">
        <v>1.18</v>
      </c>
      <c r="J1693" s="4">
        <v>5.1000000000000005</v>
      </c>
      <c r="K1693" s="4">
        <v>3.93</v>
      </c>
      <c r="L1693" s="4">
        <v>1.1700000000000002</v>
      </c>
    </row>
    <row r="1694" spans="1:12" outlineLevel="2" x14ac:dyDescent="0.25">
      <c r="A1694" s="7">
        <v>52</v>
      </c>
      <c r="B1694" s="7">
        <v>54440</v>
      </c>
      <c r="C1694" s="7" t="s">
        <v>1722</v>
      </c>
      <c r="D1694" s="4">
        <v>62.28</v>
      </c>
      <c r="E1694" s="4">
        <v>39.94</v>
      </c>
      <c r="F1694" s="4">
        <v>22.34</v>
      </c>
      <c r="G1694" s="4">
        <v>31.14</v>
      </c>
      <c r="H1694" s="4">
        <v>19.97</v>
      </c>
      <c r="I1694" s="4">
        <v>11.17</v>
      </c>
      <c r="J1694" s="4">
        <v>31.14</v>
      </c>
      <c r="K1694" s="4">
        <v>19.97</v>
      </c>
      <c r="L1694" s="4">
        <v>11.17</v>
      </c>
    </row>
    <row r="1695" spans="1:12" outlineLevel="2" x14ac:dyDescent="0.25">
      <c r="A1695" s="7">
        <v>52</v>
      </c>
      <c r="B1695" s="7">
        <v>55000</v>
      </c>
      <c r="C1695" s="7" t="s">
        <v>1723</v>
      </c>
      <c r="D1695" s="4">
        <v>610.19000000000005</v>
      </c>
      <c r="E1695" s="4">
        <v>211.51</v>
      </c>
      <c r="F1695" s="4">
        <v>398.68</v>
      </c>
      <c r="G1695" s="4">
        <v>305.10000000000002</v>
      </c>
      <c r="H1695" s="4">
        <v>105.76</v>
      </c>
      <c r="I1695" s="4">
        <v>199.34</v>
      </c>
      <c r="J1695" s="4">
        <v>305.08999999999997</v>
      </c>
      <c r="K1695" s="4">
        <v>105.74999999999999</v>
      </c>
      <c r="L1695" s="4">
        <v>199.34</v>
      </c>
    </row>
    <row r="1696" spans="1:12" outlineLevel="2" x14ac:dyDescent="0.25">
      <c r="A1696" s="7">
        <v>52</v>
      </c>
      <c r="B1696" s="7">
        <v>57550</v>
      </c>
      <c r="C1696" s="7" t="s">
        <v>1724</v>
      </c>
      <c r="D1696" s="4">
        <v>25.73</v>
      </c>
      <c r="E1696" s="4">
        <v>18.98</v>
      </c>
      <c r="F1696" s="4">
        <v>6.75</v>
      </c>
      <c r="G1696" s="4">
        <v>12.870000000000001</v>
      </c>
      <c r="H1696" s="4">
        <v>9.49</v>
      </c>
      <c r="I1696" s="4">
        <v>3.38</v>
      </c>
      <c r="J1696" s="4">
        <v>12.86</v>
      </c>
      <c r="K1696" s="4">
        <v>9.49</v>
      </c>
      <c r="L1696" s="4">
        <v>3.37</v>
      </c>
    </row>
    <row r="1697" spans="1:12" outlineLevel="2" x14ac:dyDescent="0.25">
      <c r="A1697" s="7">
        <v>52</v>
      </c>
      <c r="B1697" s="7">
        <v>57860</v>
      </c>
      <c r="C1697" s="7" t="s">
        <v>1725</v>
      </c>
      <c r="D1697" s="4">
        <v>16.52</v>
      </c>
      <c r="E1697" s="4">
        <v>8.15</v>
      </c>
      <c r="F1697" s="4">
        <v>8.3699999999999992</v>
      </c>
      <c r="G1697" s="4">
        <v>8.27</v>
      </c>
      <c r="H1697" s="4">
        <v>4.08</v>
      </c>
      <c r="I1697" s="4">
        <v>4.1900000000000004</v>
      </c>
      <c r="J1697" s="4">
        <v>8.25</v>
      </c>
      <c r="K1697" s="4">
        <v>4.07</v>
      </c>
      <c r="L1697" s="4">
        <v>4.1799999999999988</v>
      </c>
    </row>
    <row r="1698" spans="1:12" outlineLevel="2" x14ac:dyDescent="0.25">
      <c r="A1698" s="7">
        <v>52</v>
      </c>
      <c r="B1698" s="7">
        <v>58630</v>
      </c>
      <c r="C1698" s="7" t="s">
        <v>1726</v>
      </c>
      <c r="D1698" s="4">
        <v>241.36</v>
      </c>
      <c r="E1698" s="4">
        <v>184.78</v>
      </c>
      <c r="F1698" s="4">
        <v>56.58</v>
      </c>
      <c r="G1698" s="4">
        <v>120.68</v>
      </c>
      <c r="H1698" s="4">
        <v>92.39</v>
      </c>
      <c r="I1698" s="4">
        <v>28.29</v>
      </c>
      <c r="J1698" s="4">
        <v>120.68</v>
      </c>
      <c r="K1698" s="4">
        <v>92.39</v>
      </c>
      <c r="L1698" s="4">
        <v>28.29</v>
      </c>
    </row>
    <row r="1699" spans="1:12" outlineLevel="2" x14ac:dyDescent="0.25">
      <c r="A1699" s="7">
        <v>52</v>
      </c>
      <c r="B1699" s="7">
        <v>59020</v>
      </c>
      <c r="C1699" s="7" t="s">
        <v>1727</v>
      </c>
      <c r="D1699" s="4">
        <v>16.28</v>
      </c>
      <c r="E1699" s="4">
        <v>10.84</v>
      </c>
      <c r="F1699" s="4">
        <v>5.44</v>
      </c>
      <c r="G1699" s="4">
        <v>8.14</v>
      </c>
      <c r="H1699" s="4">
        <v>5.42</v>
      </c>
      <c r="I1699" s="4">
        <v>2.72</v>
      </c>
      <c r="J1699" s="4">
        <v>8.14</v>
      </c>
      <c r="K1699" s="4">
        <v>5.42</v>
      </c>
      <c r="L1699" s="4">
        <v>2.72</v>
      </c>
    </row>
    <row r="1700" spans="1:12" outlineLevel="2" x14ac:dyDescent="0.25">
      <c r="A1700" s="7">
        <v>52</v>
      </c>
      <c r="B1700" s="7">
        <v>60419</v>
      </c>
      <c r="C1700" s="7" t="s">
        <v>1728</v>
      </c>
      <c r="D1700" s="4">
        <v>381.83000000000004</v>
      </c>
      <c r="E1700" s="4">
        <v>47.28</v>
      </c>
      <c r="F1700" s="4">
        <v>334.55</v>
      </c>
      <c r="G1700" s="4">
        <v>190.92000000000002</v>
      </c>
      <c r="H1700" s="4">
        <v>23.64</v>
      </c>
      <c r="I1700" s="4">
        <v>167.28</v>
      </c>
      <c r="J1700" s="4">
        <v>190.91000000000003</v>
      </c>
      <c r="K1700" s="4">
        <v>23.64</v>
      </c>
      <c r="L1700" s="4">
        <v>167.27</v>
      </c>
    </row>
    <row r="1701" spans="1:12" outlineLevel="2" x14ac:dyDescent="0.25">
      <c r="A1701" s="7">
        <v>52</v>
      </c>
      <c r="B1701" s="7">
        <v>60479</v>
      </c>
      <c r="C1701" s="7" t="s">
        <v>1729</v>
      </c>
      <c r="D1701" s="4">
        <v>1799.48</v>
      </c>
      <c r="E1701" s="4">
        <v>630.65</v>
      </c>
      <c r="F1701" s="4">
        <v>1168.83</v>
      </c>
      <c r="G1701" s="4">
        <v>899.75</v>
      </c>
      <c r="H1701" s="4">
        <v>315.33</v>
      </c>
      <c r="I1701" s="4">
        <v>584.41999999999996</v>
      </c>
      <c r="J1701" s="4">
        <v>899.73</v>
      </c>
      <c r="K1701" s="4">
        <v>315.32</v>
      </c>
      <c r="L1701" s="4">
        <v>584.41</v>
      </c>
    </row>
    <row r="1702" spans="1:12" outlineLevel="2" x14ac:dyDescent="0.25">
      <c r="A1702" s="7">
        <v>52</v>
      </c>
      <c r="B1702" s="7">
        <v>60678</v>
      </c>
      <c r="C1702" s="7" t="s">
        <v>1730</v>
      </c>
      <c r="D1702" s="4">
        <v>130.41999999999999</v>
      </c>
      <c r="E1702" s="4">
        <v>11.73</v>
      </c>
      <c r="F1702" s="4">
        <v>118.69</v>
      </c>
      <c r="G1702" s="4">
        <v>65.22</v>
      </c>
      <c r="H1702" s="4">
        <v>5.87</v>
      </c>
      <c r="I1702" s="4">
        <v>59.35</v>
      </c>
      <c r="J1702" s="4">
        <v>65.2</v>
      </c>
      <c r="K1702" s="4">
        <v>5.86</v>
      </c>
      <c r="L1702" s="4">
        <v>59.339999999999996</v>
      </c>
    </row>
    <row r="1703" spans="1:12" outlineLevel="2" x14ac:dyDescent="0.25">
      <c r="A1703" s="7">
        <v>52</v>
      </c>
      <c r="B1703" s="7">
        <v>61020</v>
      </c>
      <c r="C1703" s="7" t="s">
        <v>1731</v>
      </c>
      <c r="D1703" s="4">
        <v>976.29</v>
      </c>
      <c r="E1703" s="4">
        <v>259.39</v>
      </c>
      <c r="F1703" s="4">
        <v>716.9</v>
      </c>
      <c r="G1703" s="4">
        <v>488.15</v>
      </c>
      <c r="H1703" s="4">
        <v>129.69999999999999</v>
      </c>
      <c r="I1703" s="4">
        <v>358.45</v>
      </c>
      <c r="J1703" s="4">
        <v>488.14</v>
      </c>
      <c r="K1703" s="4">
        <v>129.69</v>
      </c>
      <c r="L1703" s="4">
        <v>358.45</v>
      </c>
    </row>
    <row r="1704" spans="1:12" outlineLevel="2" x14ac:dyDescent="0.25">
      <c r="A1704" s="7">
        <v>52</v>
      </c>
      <c r="B1704" s="7">
        <v>61053</v>
      </c>
      <c r="C1704" s="7" t="s">
        <v>1732</v>
      </c>
      <c r="D1704" s="4">
        <v>563.85</v>
      </c>
      <c r="E1704" s="4">
        <v>126.5</v>
      </c>
      <c r="F1704" s="4">
        <v>437.35</v>
      </c>
      <c r="G1704" s="4">
        <v>281.93</v>
      </c>
      <c r="H1704" s="4">
        <v>63.25</v>
      </c>
      <c r="I1704" s="4">
        <v>218.68</v>
      </c>
      <c r="J1704" s="4">
        <v>281.92</v>
      </c>
      <c r="K1704" s="4">
        <v>63.25</v>
      </c>
      <c r="L1704" s="4">
        <v>218.67000000000002</v>
      </c>
    </row>
    <row r="1705" spans="1:12" outlineLevel="2" x14ac:dyDescent="0.25">
      <c r="A1705" s="7">
        <v>52</v>
      </c>
      <c r="B1705" s="7">
        <v>61294</v>
      </c>
      <c r="C1705" s="7" t="s">
        <v>1733</v>
      </c>
      <c r="D1705" s="4">
        <v>44.54</v>
      </c>
      <c r="E1705" s="4">
        <v>15.99</v>
      </c>
      <c r="F1705" s="4">
        <v>28.55</v>
      </c>
      <c r="G1705" s="4">
        <v>22.28</v>
      </c>
      <c r="H1705" s="4">
        <v>8</v>
      </c>
      <c r="I1705" s="4">
        <v>14.28</v>
      </c>
      <c r="J1705" s="4">
        <v>22.26</v>
      </c>
      <c r="K1705" s="4">
        <v>7.99</v>
      </c>
      <c r="L1705" s="4">
        <v>14.270000000000001</v>
      </c>
    </row>
    <row r="1706" spans="1:12" outlineLevel="2" x14ac:dyDescent="0.25">
      <c r="A1706" s="7">
        <v>52</v>
      </c>
      <c r="B1706" s="7">
        <v>61336</v>
      </c>
      <c r="C1706" s="7" t="s">
        <v>1734</v>
      </c>
      <c r="D1706" s="4">
        <v>2.84</v>
      </c>
      <c r="E1706" s="4">
        <v>0</v>
      </c>
      <c r="F1706" s="4">
        <v>2.84</v>
      </c>
      <c r="G1706" s="4">
        <v>1.42</v>
      </c>
      <c r="H1706" s="4">
        <v>0</v>
      </c>
      <c r="I1706" s="4">
        <v>1.42</v>
      </c>
      <c r="J1706" s="4">
        <v>1.42</v>
      </c>
      <c r="K1706" s="4">
        <v>0</v>
      </c>
      <c r="L1706" s="4">
        <v>1.42</v>
      </c>
    </row>
    <row r="1707" spans="1:12" s="6" customFormat="1" outlineLevel="1" x14ac:dyDescent="0.25">
      <c r="A1707" s="8" t="s">
        <v>2840</v>
      </c>
      <c r="B1707" s="8"/>
      <c r="C1707" s="8"/>
      <c r="D1707" s="9">
        <f t="shared" ref="D1707:L1707" si="51">SUBTOTAL(9,D1673:D1706)</f>
        <v>21572.289999999997</v>
      </c>
      <c r="E1707" s="9">
        <f t="shared" si="51"/>
        <v>6511.7299999999968</v>
      </c>
      <c r="F1707" s="9">
        <f t="shared" si="51"/>
        <v>15060.560000000001</v>
      </c>
      <c r="G1707" s="9">
        <f t="shared" si="51"/>
        <v>10786.380000000001</v>
      </c>
      <c r="H1707" s="9">
        <f t="shared" si="51"/>
        <v>3255.9799999999991</v>
      </c>
      <c r="I1707" s="9">
        <f t="shared" si="51"/>
        <v>7530.4000000000015</v>
      </c>
      <c r="J1707" s="9">
        <f t="shared" si="51"/>
        <v>10785.91</v>
      </c>
      <c r="K1707" s="9">
        <f t="shared" si="51"/>
        <v>3255.75</v>
      </c>
      <c r="L1707" s="9">
        <f t="shared" si="51"/>
        <v>7530.1600000000026</v>
      </c>
    </row>
    <row r="1708" spans="1:12" outlineLevel="2" x14ac:dyDescent="0.25">
      <c r="A1708" s="7">
        <v>53</v>
      </c>
      <c r="B1708" s="7">
        <v>10530</v>
      </c>
      <c r="C1708" s="7" t="s">
        <v>1743</v>
      </c>
      <c r="D1708" s="4">
        <v>2835.83</v>
      </c>
      <c r="E1708" s="4">
        <v>244.77</v>
      </c>
      <c r="F1708" s="4">
        <v>2591.06</v>
      </c>
      <c r="G1708" s="4">
        <v>1417.92</v>
      </c>
      <c r="H1708" s="4">
        <v>122.39</v>
      </c>
      <c r="I1708" s="4">
        <v>1295.53</v>
      </c>
      <c r="J1708" s="4">
        <v>1417.91</v>
      </c>
      <c r="K1708" s="4">
        <v>122.38000000000001</v>
      </c>
      <c r="L1708" s="4">
        <v>1295.53</v>
      </c>
    </row>
    <row r="1709" spans="1:12" outlineLevel="2" x14ac:dyDescent="0.25">
      <c r="A1709" s="7">
        <v>53</v>
      </c>
      <c r="B1709" s="7">
        <v>40361</v>
      </c>
      <c r="C1709" s="7" t="s">
        <v>511</v>
      </c>
      <c r="D1709" s="4">
        <v>20.14</v>
      </c>
      <c r="E1709" s="4">
        <v>3.14</v>
      </c>
      <c r="F1709" s="4">
        <v>17</v>
      </c>
      <c r="G1709" s="4">
        <v>10.07</v>
      </c>
      <c r="H1709" s="4">
        <v>1.57</v>
      </c>
      <c r="I1709" s="4">
        <v>8.5</v>
      </c>
      <c r="J1709" s="4">
        <v>10.07</v>
      </c>
      <c r="K1709" s="4">
        <v>1.57</v>
      </c>
      <c r="L1709" s="4">
        <v>8.5</v>
      </c>
    </row>
    <row r="1710" spans="1:12" outlineLevel="2" x14ac:dyDescent="0.25">
      <c r="A1710" s="7">
        <v>53</v>
      </c>
      <c r="B1710" s="7">
        <v>41102</v>
      </c>
      <c r="C1710" s="7" t="s">
        <v>448</v>
      </c>
      <c r="D1710" s="4">
        <v>176.32000000000002</v>
      </c>
      <c r="E1710" s="4">
        <v>6.3</v>
      </c>
      <c r="F1710" s="4">
        <v>170.02</v>
      </c>
      <c r="G1710" s="4">
        <v>88.160000000000011</v>
      </c>
      <c r="H1710" s="4">
        <v>3.15</v>
      </c>
      <c r="I1710" s="4">
        <v>85.01</v>
      </c>
      <c r="J1710" s="4">
        <v>88.160000000000011</v>
      </c>
      <c r="K1710" s="4">
        <v>3.15</v>
      </c>
      <c r="L1710" s="4">
        <v>85.01</v>
      </c>
    </row>
    <row r="1711" spans="1:12" outlineLevel="2" x14ac:dyDescent="0.25">
      <c r="A1711" s="7">
        <v>53</v>
      </c>
      <c r="B1711" s="7">
        <v>41272</v>
      </c>
      <c r="C1711" s="7" t="s">
        <v>1021</v>
      </c>
      <c r="D1711" s="4">
        <v>104.19000000000001</v>
      </c>
      <c r="E1711" s="4">
        <v>5.4</v>
      </c>
      <c r="F1711" s="4">
        <v>98.79</v>
      </c>
      <c r="G1711" s="4">
        <v>52.1</v>
      </c>
      <c r="H1711" s="4">
        <v>2.7</v>
      </c>
      <c r="I1711" s="4">
        <v>49.4</v>
      </c>
      <c r="J1711" s="4">
        <v>52.090000000000011</v>
      </c>
      <c r="K1711" s="4">
        <v>2.7</v>
      </c>
      <c r="L1711" s="4">
        <v>49.390000000000008</v>
      </c>
    </row>
    <row r="1712" spans="1:12" outlineLevel="2" x14ac:dyDescent="0.25">
      <c r="A1712" s="7">
        <v>53</v>
      </c>
      <c r="B1712" s="7">
        <v>42830</v>
      </c>
      <c r="C1712" s="7" t="s">
        <v>1744</v>
      </c>
      <c r="D1712" s="4">
        <v>60.160000000000004</v>
      </c>
      <c r="E1712" s="4">
        <v>4.99</v>
      </c>
      <c r="F1712" s="4">
        <v>55.17</v>
      </c>
      <c r="G1712" s="4">
        <v>30.09</v>
      </c>
      <c r="H1712" s="4">
        <v>2.5</v>
      </c>
      <c r="I1712" s="4">
        <v>27.59</v>
      </c>
      <c r="J1712" s="4">
        <v>30.07</v>
      </c>
      <c r="K1712" s="4">
        <v>2.4900000000000002</v>
      </c>
      <c r="L1712" s="4">
        <v>27.580000000000002</v>
      </c>
    </row>
    <row r="1713" spans="1:12" outlineLevel="2" x14ac:dyDescent="0.25">
      <c r="A1713" s="7">
        <v>53</v>
      </c>
      <c r="B1713" s="7">
        <v>42890</v>
      </c>
      <c r="C1713" s="7" t="s">
        <v>1745</v>
      </c>
      <c r="D1713" s="4">
        <v>45.39</v>
      </c>
      <c r="E1713" s="4">
        <v>2.87</v>
      </c>
      <c r="F1713" s="4">
        <v>42.52</v>
      </c>
      <c r="G1713" s="4">
        <v>22.700000000000003</v>
      </c>
      <c r="H1713" s="4">
        <v>1.44</v>
      </c>
      <c r="I1713" s="4">
        <v>21.26</v>
      </c>
      <c r="J1713" s="4">
        <v>22.69</v>
      </c>
      <c r="K1713" s="4">
        <v>1.4300000000000002</v>
      </c>
      <c r="L1713" s="4">
        <v>21.26</v>
      </c>
    </row>
    <row r="1714" spans="1:12" outlineLevel="2" x14ac:dyDescent="0.25">
      <c r="A1714" s="7">
        <v>53</v>
      </c>
      <c r="B1714" s="7">
        <v>43920</v>
      </c>
      <c r="C1714" s="7" t="s">
        <v>1746</v>
      </c>
      <c r="D1714" s="4">
        <v>33.53</v>
      </c>
      <c r="E1714" s="4">
        <v>7.54</v>
      </c>
      <c r="F1714" s="4">
        <v>25.99</v>
      </c>
      <c r="G1714" s="4">
        <v>16.77</v>
      </c>
      <c r="H1714" s="4">
        <v>3.77</v>
      </c>
      <c r="I1714" s="4">
        <v>13</v>
      </c>
      <c r="J1714" s="4">
        <v>16.759999999999998</v>
      </c>
      <c r="K1714" s="4">
        <v>3.77</v>
      </c>
      <c r="L1714" s="4">
        <v>12.989999999999998</v>
      </c>
    </row>
    <row r="1715" spans="1:12" outlineLevel="2" x14ac:dyDescent="0.25">
      <c r="A1715" s="7">
        <v>53</v>
      </c>
      <c r="B1715" s="7">
        <v>43954</v>
      </c>
      <c r="C1715" s="7" t="s">
        <v>88</v>
      </c>
      <c r="D1715" s="4">
        <v>68.12</v>
      </c>
      <c r="E1715" s="4">
        <v>2.78</v>
      </c>
      <c r="F1715" s="4">
        <v>65.34</v>
      </c>
      <c r="G1715" s="4">
        <v>34.06</v>
      </c>
      <c r="H1715" s="4">
        <v>1.39</v>
      </c>
      <c r="I1715" s="4">
        <v>32.67</v>
      </c>
      <c r="J1715" s="4">
        <v>34.06</v>
      </c>
      <c r="K1715" s="4">
        <v>1.39</v>
      </c>
      <c r="L1715" s="4">
        <v>32.67</v>
      </c>
    </row>
    <row r="1716" spans="1:12" outlineLevel="2" x14ac:dyDescent="0.25">
      <c r="A1716" s="7">
        <v>53</v>
      </c>
      <c r="B1716" s="7">
        <v>44730</v>
      </c>
      <c r="C1716" s="7" t="s">
        <v>1747</v>
      </c>
      <c r="D1716" s="4">
        <v>69.23</v>
      </c>
      <c r="E1716" s="4">
        <v>10.870000000000001</v>
      </c>
      <c r="F1716" s="4">
        <v>58.36</v>
      </c>
      <c r="G1716" s="4">
        <v>34.630000000000003</v>
      </c>
      <c r="H1716" s="4">
        <v>5.44</v>
      </c>
      <c r="I1716" s="4">
        <v>29.19</v>
      </c>
      <c r="J1716" s="4">
        <v>34.6</v>
      </c>
      <c r="K1716" s="4">
        <v>5.4300000000000006</v>
      </c>
      <c r="L1716" s="4">
        <v>29.17</v>
      </c>
    </row>
    <row r="1717" spans="1:12" outlineLevel="2" x14ac:dyDescent="0.25">
      <c r="A1717" s="7">
        <v>53</v>
      </c>
      <c r="B1717" s="7">
        <v>44755</v>
      </c>
      <c r="C1717" s="7" t="s">
        <v>215</v>
      </c>
      <c r="D1717" s="4">
        <v>67.070000000000007</v>
      </c>
      <c r="E1717" s="4">
        <v>3.43</v>
      </c>
      <c r="F1717" s="4">
        <v>63.64</v>
      </c>
      <c r="G1717" s="4">
        <v>33.54</v>
      </c>
      <c r="H1717" s="4">
        <v>1.72</v>
      </c>
      <c r="I1717" s="4">
        <v>31.82</v>
      </c>
      <c r="J1717" s="4">
        <v>33.53</v>
      </c>
      <c r="K1717" s="4">
        <v>1.7100000000000002</v>
      </c>
      <c r="L1717" s="4">
        <v>31.82</v>
      </c>
    </row>
    <row r="1718" spans="1:12" outlineLevel="2" x14ac:dyDescent="0.25">
      <c r="A1718" s="7">
        <v>53</v>
      </c>
      <c r="B1718" s="7">
        <v>44770</v>
      </c>
      <c r="C1718" s="7" t="s">
        <v>1748</v>
      </c>
      <c r="D1718" s="4">
        <v>53.29</v>
      </c>
      <c r="E1718" s="4">
        <v>4.1100000000000003</v>
      </c>
      <c r="F1718" s="4">
        <v>49.18</v>
      </c>
      <c r="G1718" s="4">
        <v>26.650000000000002</v>
      </c>
      <c r="H1718" s="4">
        <v>2.06</v>
      </c>
      <c r="I1718" s="4">
        <v>24.59</v>
      </c>
      <c r="J1718" s="4">
        <v>26.64</v>
      </c>
      <c r="K1718" s="4">
        <v>2.0500000000000003</v>
      </c>
      <c r="L1718" s="4">
        <v>24.59</v>
      </c>
    </row>
    <row r="1719" spans="1:12" outlineLevel="2" x14ac:dyDescent="0.25">
      <c r="A1719" s="7">
        <v>53</v>
      </c>
      <c r="B1719" s="7">
        <v>44850</v>
      </c>
      <c r="C1719" s="7" t="s">
        <v>1749</v>
      </c>
      <c r="D1719" s="4">
        <v>29.34</v>
      </c>
      <c r="E1719" s="4">
        <v>2.82</v>
      </c>
      <c r="F1719" s="4">
        <v>26.52</v>
      </c>
      <c r="G1719" s="4">
        <v>14.67</v>
      </c>
      <c r="H1719" s="4">
        <v>1.41</v>
      </c>
      <c r="I1719" s="4">
        <v>13.26</v>
      </c>
      <c r="J1719" s="4">
        <v>14.67</v>
      </c>
      <c r="K1719" s="4">
        <v>1.41</v>
      </c>
      <c r="L1719" s="4">
        <v>13.26</v>
      </c>
    </row>
    <row r="1720" spans="1:12" outlineLevel="2" x14ac:dyDescent="0.25">
      <c r="A1720" s="7">
        <v>53</v>
      </c>
      <c r="B1720" s="7">
        <v>45260</v>
      </c>
      <c r="C1720" s="7" t="s">
        <v>1750</v>
      </c>
      <c r="D1720" s="4">
        <v>57.06</v>
      </c>
      <c r="E1720" s="4">
        <v>4.38</v>
      </c>
      <c r="F1720" s="4">
        <v>52.68</v>
      </c>
      <c r="G1720" s="4">
        <v>28.54</v>
      </c>
      <c r="H1720" s="4">
        <v>2.19</v>
      </c>
      <c r="I1720" s="4">
        <v>26.35</v>
      </c>
      <c r="J1720" s="4">
        <v>28.520000000000003</v>
      </c>
      <c r="K1720" s="4">
        <v>2.19</v>
      </c>
      <c r="L1720" s="4">
        <v>26.33</v>
      </c>
    </row>
    <row r="1721" spans="1:12" outlineLevel="2" x14ac:dyDescent="0.25">
      <c r="A1721" s="7">
        <v>53</v>
      </c>
      <c r="B1721" s="7">
        <v>55110</v>
      </c>
      <c r="C1721" s="7" t="s">
        <v>1751</v>
      </c>
      <c r="D1721" s="4">
        <v>61.45</v>
      </c>
      <c r="E1721" s="4">
        <v>12.21</v>
      </c>
      <c r="F1721" s="4">
        <v>49.24</v>
      </c>
      <c r="G1721" s="4">
        <v>30.73</v>
      </c>
      <c r="H1721" s="4">
        <v>6.11</v>
      </c>
      <c r="I1721" s="4">
        <v>24.62</v>
      </c>
      <c r="J1721" s="4">
        <v>30.720000000000002</v>
      </c>
      <c r="K1721" s="4">
        <v>6.1000000000000005</v>
      </c>
      <c r="L1721" s="4">
        <v>24.62</v>
      </c>
    </row>
    <row r="1722" spans="1:12" outlineLevel="2" x14ac:dyDescent="0.25">
      <c r="A1722" s="7">
        <v>53</v>
      </c>
      <c r="B1722" s="7">
        <v>56810</v>
      </c>
      <c r="C1722" s="7" t="s">
        <v>1752</v>
      </c>
      <c r="D1722" s="4">
        <v>89.96</v>
      </c>
      <c r="E1722" s="4">
        <v>6.25</v>
      </c>
      <c r="F1722" s="4">
        <v>83.71</v>
      </c>
      <c r="G1722" s="4">
        <v>44.99</v>
      </c>
      <c r="H1722" s="4">
        <v>3.13</v>
      </c>
      <c r="I1722" s="4">
        <v>41.86</v>
      </c>
      <c r="J1722" s="4">
        <v>44.969999999999992</v>
      </c>
      <c r="K1722" s="4">
        <v>3.12</v>
      </c>
      <c r="L1722" s="4">
        <v>41.849999999999994</v>
      </c>
    </row>
    <row r="1723" spans="1:12" outlineLevel="2" x14ac:dyDescent="0.25">
      <c r="A1723" s="7">
        <v>53</v>
      </c>
      <c r="B1723" s="7">
        <v>56960</v>
      </c>
      <c r="C1723" s="7" t="s">
        <v>1753</v>
      </c>
      <c r="D1723" s="4">
        <v>9.84</v>
      </c>
      <c r="E1723" s="4">
        <v>1.23</v>
      </c>
      <c r="F1723" s="4">
        <v>8.61</v>
      </c>
      <c r="G1723" s="4">
        <v>4.93</v>
      </c>
      <c r="H1723" s="4">
        <v>0.62</v>
      </c>
      <c r="I1723" s="4">
        <v>4.3099999999999996</v>
      </c>
      <c r="J1723" s="4">
        <v>4.91</v>
      </c>
      <c r="K1723" s="4">
        <v>0.61</v>
      </c>
      <c r="L1723" s="4">
        <v>4.3</v>
      </c>
    </row>
    <row r="1724" spans="1:12" outlineLevel="2" x14ac:dyDescent="0.25">
      <c r="A1724" s="7">
        <v>53</v>
      </c>
      <c r="B1724" s="7">
        <v>57340</v>
      </c>
      <c r="C1724" s="7" t="s">
        <v>1754</v>
      </c>
      <c r="D1724" s="4">
        <v>6.3199999999999994</v>
      </c>
      <c r="E1724" s="4">
        <v>1.47</v>
      </c>
      <c r="F1724" s="4">
        <v>4.8499999999999996</v>
      </c>
      <c r="G1724" s="4">
        <v>3.17</v>
      </c>
      <c r="H1724" s="4">
        <v>0.74</v>
      </c>
      <c r="I1724" s="4">
        <v>2.4300000000000002</v>
      </c>
      <c r="J1724" s="4">
        <v>3.1499999999999995</v>
      </c>
      <c r="K1724" s="4">
        <v>0.73</v>
      </c>
      <c r="L1724" s="4">
        <v>2.4199999999999995</v>
      </c>
    </row>
    <row r="1725" spans="1:12" outlineLevel="2" x14ac:dyDescent="0.25">
      <c r="A1725" s="7">
        <v>53</v>
      </c>
      <c r="B1725" s="7">
        <v>58200</v>
      </c>
      <c r="C1725" s="7" t="s">
        <v>1755</v>
      </c>
      <c r="D1725" s="4">
        <v>16.07</v>
      </c>
      <c r="E1725" s="4">
        <v>4.1900000000000004</v>
      </c>
      <c r="F1725" s="4">
        <v>11.88</v>
      </c>
      <c r="G1725" s="4">
        <v>8.0400000000000009</v>
      </c>
      <c r="H1725" s="4">
        <v>2.1</v>
      </c>
      <c r="I1725" s="4">
        <v>5.94</v>
      </c>
      <c r="J1725" s="4">
        <v>8.0300000000000011</v>
      </c>
      <c r="K1725" s="4">
        <v>2.0900000000000003</v>
      </c>
      <c r="L1725" s="4">
        <v>5.94</v>
      </c>
    </row>
    <row r="1726" spans="1:12" s="6" customFormat="1" outlineLevel="1" x14ac:dyDescent="0.25">
      <c r="A1726" s="8" t="s">
        <v>2841</v>
      </c>
      <c r="B1726" s="8"/>
      <c r="C1726" s="8"/>
      <c r="D1726" s="9">
        <f t="shared" ref="D1726:L1726" si="52">SUBTOTAL(9,D1708:D1725)</f>
        <v>3803.3100000000004</v>
      </c>
      <c r="E1726" s="9">
        <f t="shared" si="52"/>
        <v>328.75000000000006</v>
      </c>
      <c r="F1726" s="9">
        <f t="shared" si="52"/>
        <v>3474.5599999999995</v>
      </c>
      <c r="G1726" s="9">
        <f t="shared" si="52"/>
        <v>1901.7600000000002</v>
      </c>
      <c r="H1726" s="9">
        <f t="shared" si="52"/>
        <v>164.43</v>
      </c>
      <c r="I1726" s="9">
        <f t="shared" si="52"/>
        <v>1737.3299999999997</v>
      </c>
      <c r="J1726" s="9">
        <f t="shared" si="52"/>
        <v>1901.5500000000002</v>
      </c>
      <c r="K1726" s="9">
        <f t="shared" si="52"/>
        <v>164.32000000000005</v>
      </c>
      <c r="L1726" s="9">
        <f t="shared" si="52"/>
        <v>1737.2299999999998</v>
      </c>
    </row>
    <row r="1727" spans="1:12" outlineLevel="2" x14ac:dyDescent="0.25">
      <c r="A1727" s="7">
        <v>54</v>
      </c>
      <c r="B1727" s="7">
        <v>10540</v>
      </c>
      <c r="C1727" s="7" t="s">
        <v>1759</v>
      </c>
      <c r="D1727" s="4">
        <v>1248.9399999999998</v>
      </c>
      <c r="E1727" s="4">
        <v>619.91</v>
      </c>
      <c r="F1727" s="4">
        <v>629.03</v>
      </c>
      <c r="G1727" s="4">
        <v>624.48</v>
      </c>
      <c r="H1727" s="4">
        <v>309.95999999999998</v>
      </c>
      <c r="I1727" s="4">
        <v>314.52</v>
      </c>
      <c r="J1727" s="4">
        <v>624.46</v>
      </c>
      <c r="K1727" s="4">
        <v>309.95</v>
      </c>
      <c r="L1727" s="4">
        <v>314.51</v>
      </c>
    </row>
    <row r="1728" spans="1:12" outlineLevel="2" x14ac:dyDescent="0.25">
      <c r="A1728" s="7">
        <v>54</v>
      </c>
      <c r="B1728" s="7">
        <v>40490</v>
      </c>
      <c r="C1728" s="7" t="s">
        <v>1761</v>
      </c>
      <c r="D1728" s="4">
        <v>12.09</v>
      </c>
      <c r="E1728" s="4">
        <v>4.8600000000000003</v>
      </c>
      <c r="F1728" s="4">
        <v>7.23</v>
      </c>
      <c r="G1728" s="4">
        <v>6.0500000000000007</v>
      </c>
      <c r="H1728" s="4">
        <v>2.4300000000000002</v>
      </c>
      <c r="I1728" s="4">
        <v>3.62</v>
      </c>
      <c r="J1728" s="4">
        <v>6.0400000000000009</v>
      </c>
      <c r="K1728" s="4">
        <v>2.4300000000000002</v>
      </c>
      <c r="L1728" s="4">
        <v>3.6100000000000003</v>
      </c>
    </row>
    <row r="1729" spans="1:12" outlineLevel="2" x14ac:dyDescent="0.25">
      <c r="A1729" s="7">
        <v>54</v>
      </c>
      <c r="B1729" s="7">
        <v>40823</v>
      </c>
      <c r="C1729" s="7" t="s">
        <v>472</v>
      </c>
      <c r="D1729" s="4">
        <v>59.430000000000007</v>
      </c>
      <c r="E1729" s="4">
        <v>35.18</v>
      </c>
      <c r="F1729" s="4">
        <v>24.25</v>
      </c>
      <c r="G1729" s="4">
        <v>29.72</v>
      </c>
      <c r="H1729" s="4">
        <v>17.59</v>
      </c>
      <c r="I1729" s="4">
        <v>12.129999999999999</v>
      </c>
      <c r="J1729" s="4">
        <v>29.71</v>
      </c>
      <c r="K1729" s="4">
        <v>17.59</v>
      </c>
      <c r="L1729" s="4">
        <v>12.120000000000001</v>
      </c>
    </row>
    <row r="1730" spans="1:12" outlineLevel="2" x14ac:dyDescent="0.25">
      <c r="A1730" s="7">
        <v>54</v>
      </c>
      <c r="B1730" s="7">
        <v>41003</v>
      </c>
      <c r="C1730" s="7" t="s">
        <v>345</v>
      </c>
      <c r="D1730" s="4">
        <v>24.03</v>
      </c>
      <c r="E1730" s="4">
        <v>10.55</v>
      </c>
      <c r="F1730" s="4">
        <v>13.48</v>
      </c>
      <c r="G1730" s="4">
        <v>12.030000000000001</v>
      </c>
      <c r="H1730" s="4">
        <v>5.2799999999999994</v>
      </c>
      <c r="I1730" s="4">
        <v>6.75</v>
      </c>
      <c r="J1730" s="4">
        <v>12</v>
      </c>
      <c r="K1730" s="4">
        <v>5.27</v>
      </c>
      <c r="L1730" s="4">
        <v>6.73</v>
      </c>
    </row>
    <row r="1731" spans="1:12" outlineLevel="2" x14ac:dyDescent="0.25">
      <c r="A1731" s="7">
        <v>54</v>
      </c>
      <c r="B1731" s="7">
        <v>41540</v>
      </c>
      <c r="C1731" s="7" t="s">
        <v>1762</v>
      </c>
      <c r="D1731" s="4">
        <v>27.510000000000005</v>
      </c>
      <c r="E1731" s="4">
        <v>15.600000000000001</v>
      </c>
      <c r="F1731" s="4">
        <v>11.91</v>
      </c>
      <c r="G1731" s="4">
        <v>13.77</v>
      </c>
      <c r="H1731" s="4">
        <v>7.8100000000000005</v>
      </c>
      <c r="I1731" s="4">
        <v>5.9600000000000009</v>
      </c>
      <c r="J1731" s="4">
        <v>13.74</v>
      </c>
      <c r="K1731" s="4">
        <v>7.7900000000000009</v>
      </c>
      <c r="L1731" s="4">
        <v>5.95</v>
      </c>
    </row>
    <row r="1732" spans="1:12" outlineLevel="2" x14ac:dyDescent="0.25">
      <c r="A1732" s="7">
        <v>54</v>
      </c>
      <c r="B1732" s="7">
        <v>41950</v>
      </c>
      <c r="C1732" s="7" t="s">
        <v>1763</v>
      </c>
      <c r="D1732" s="4">
        <v>12.07</v>
      </c>
      <c r="E1732" s="4">
        <v>7.98</v>
      </c>
      <c r="F1732" s="4">
        <v>4.09</v>
      </c>
      <c r="G1732" s="4">
        <v>6.04</v>
      </c>
      <c r="H1732" s="4">
        <v>3.99</v>
      </c>
      <c r="I1732" s="4">
        <v>2.0499999999999998</v>
      </c>
      <c r="J1732" s="4">
        <v>6.03</v>
      </c>
      <c r="K1732" s="4">
        <v>3.99</v>
      </c>
      <c r="L1732" s="4">
        <v>2.04</v>
      </c>
    </row>
    <row r="1733" spans="1:12" outlineLevel="2" x14ac:dyDescent="0.25">
      <c r="A1733" s="7">
        <v>54</v>
      </c>
      <c r="B1733" s="7">
        <v>42061</v>
      </c>
      <c r="C1733" s="7" t="s">
        <v>1457</v>
      </c>
      <c r="D1733" s="4">
        <v>25.08</v>
      </c>
      <c r="E1733" s="4">
        <v>15.07</v>
      </c>
      <c r="F1733" s="4">
        <v>10.01</v>
      </c>
      <c r="G1733" s="4">
        <v>12.549999999999999</v>
      </c>
      <c r="H1733" s="4">
        <v>7.54</v>
      </c>
      <c r="I1733" s="4">
        <v>5.01</v>
      </c>
      <c r="J1733" s="4">
        <v>12.53</v>
      </c>
      <c r="K1733" s="4">
        <v>7.53</v>
      </c>
      <c r="L1733" s="4">
        <v>5</v>
      </c>
    </row>
    <row r="1734" spans="1:12" outlineLevel="2" x14ac:dyDescent="0.25">
      <c r="A1734" s="7">
        <v>54</v>
      </c>
      <c r="B1734" s="7">
        <v>42481</v>
      </c>
      <c r="C1734" s="7" t="s">
        <v>1460</v>
      </c>
      <c r="D1734" s="4">
        <v>63.14</v>
      </c>
      <c r="E1734" s="4">
        <v>8.2799999999999994</v>
      </c>
      <c r="F1734" s="4">
        <v>54.86</v>
      </c>
      <c r="G1734" s="4">
        <v>31.57</v>
      </c>
      <c r="H1734" s="4">
        <v>4.1399999999999997</v>
      </c>
      <c r="I1734" s="4">
        <v>27.43</v>
      </c>
      <c r="J1734" s="4">
        <v>31.57</v>
      </c>
      <c r="K1734" s="4">
        <v>4.1399999999999997</v>
      </c>
      <c r="L1734" s="4">
        <v>27.43</v>
      </c>
    </row>
    <row r="1735" spans="1:12" outlineLevel="2" x14ac:dyDescent="0.25">
      <c r="A1735" s="7">
        <v>54</v>
      </c>
      <c r="B1735" s="7">
        <v>43188</v>
      </c>
      <c r="C1735" s="7" t="s">
        <v>49</v>
      </c>
      <c r="D1735" s="4">
        <v>39.989999999999995</v>
      </c>
      <c r="E1735" s="4">
        <v>21.919999999999998</v>
      </c>
      <c r="F1735" s="4">
        <v>18.07</v>
      </c>
      <c r="G1735" s="4">
        <v>20</v>
      </c>
      <c r="H1735" s="4">
        <v>10.959999999999999</v>
      </c>
      <c r="I1735" s="4">
        <v>9.0399999999999991</v>
      </c>
      <c r="J1735" s="4">
        <v>19.990000000000002</v>
      </c>
      <c r="K1735" s="4">
        <v>10.959999999999999</v>
      </c>
      <c r="L1735" s="4">
        <v>9.0300000000000011</v>
      </c>
    </row>
    <row r="1736" spans="1:12" outlineLevel="2" x14ac:dyDescent="0.25">
      <c r="A1736" s="7">
        <v>54</v>
      </c>
      <c r="B1736" s="7">
        <v>44450</v>
      </c>
      <c r="C1736" s="7" t="s">
        <v>1764</v>
      </c>
      <c r="D1736" s="4">
        <v>15.030000000000001</v>
      </c>
      <c r="E1736" s="4">
        <v>8.4699999999999989</v>
      </c>
      <c r="F1736" s="4">
        <v>6.5600000000000005</v>
      </c>
      <c r="G1736" s="4">
        <v>7.52</v>
      </c>
      <c r="H1736" s="4">
        <v>4.24</v>
      </c>
      <c r="I1736" s="4">
        <v>3.2800000000000002</v>
      </c>
      <c r="J1736" s="4">
        <v>7.51</v>
      </c>
      <c r="K1736" s="4">
        <v>4.2299999999999995</v>
      </c>
      <c r="L1736" s="4">
        <v>3.2800000000000002</v>
      </c>
    </row>
    <row r="1737" spans="1:12" outlineLevel="2" x14ac:dyDescent="0.25">
      <c r="A1737" s="7">
        <v>54</v>
      </c>
      <c r="B1737" s="7">
        <v>47002</v>
      </c>
      <c r="C1737" s="7" t="s">
        <v>19</v>
      </c>
      <c r="D1737" s="4">
        <v>52.23</v>
      </c>
      <c r="E1737" s="4">
        <v>34.450000000000003</v>
      </c>
      <c r="F1737" s="4">
        <v>17.78</v>
      </c>
      <c r="G1737" s="4">
        <v>26.119999999999997</v>
      </c>
      <c r="H1737" s="4">
        <v>17.23</v>
      </c>
      <c r="I1737" s="4">
        <v>8.89</v>
      </c>
      <c r="J1737" s="4">
        <v>26.11</v>
      </c>
      <c r="K1737" s="4">
        <v>17.22</v>
      </c>
      <c r="L1737" s="4">
        <v>8.89</v>
      </c>
    </row>
    <row r="1738" spans="1:12" outlineLevel="2" x14ac:dyDescent="0.25">
      <c r="A1738" s="7">
        <v>54</v>
      </c>
      <c r="B1738" s="7">
        <v>47059</v>
      </c>
      <c r="C1738" s="7" t="s">
        <v>1765</v>
      </c>
      <c r="D1738" s="4">
        <v>46.9</v>
      </c>
      <c r="E1738" s="4">
        <v>31.56</v>
      </c>
      <c r="F1738" s="4">
        <v>15.34</v>
      </c>
      <c r="G1738" s="4">
        <v>23.46</v>
      </c>
      <c r="H1738" s="4">
        <v>15.79</v>
      </c>
      <c r="I1738" s="4">
        <v>7.67</v>
      </c>
      <c r="J1738" s="4">
        <v>23.439999999999998</v>
      </c>
      <c r="K1738" s="4">
        <v>15.77</v>
      </c>
      <c r="L1738" s="4">
        <v>7.67</v>
      </c>
    </row>
    <row r="1739" spans="1:12" outlineLevel="2" x14ac:dyDescent="0.25">
      <c r="A1739" s="7">
        <v>54</v>
      </c>
      <c r="B1739" s="7">
        <v>47075</v>
      </c>
      <c r="C1739" s="7" t="s">
        <v>22</v>
      </c>
      <c r="D1739" s="4">
        <v>24.31</v>
      </c>
      <c r="E1739" s="4">
        <v>8.69</v>
      </c>
      <c r="F1739" s="4">
        <v>15.62</v>
      </c>
      <c r="G1739" s="4">
        <v>12.16</v>
      </c>
      <c r="H1739" s="4">
        <v>4.3499999999999996</v>
      </c>
      <c r="I1739" s="4">
        <v>7.81</v>
      </c>
      <c r="J1739" s="4">
        <v>12.149999999999999</v>
      </c>
      <c r="K1739" s="4">
        <v>4.34</v>
      </c>
      <c r="L1739" s="4">
        <v>7.81</v>
      </c>
    </row>
    <row r="1740" spans="1:12" outlineLevel="2" x14ac:dyDescent="0.25">
      <c r="A1740" s="7">
        <v>54</v>
      </c>
      <c r="B1740" s="7">
        <v>47142</v>
      </c>
      <c r="C1740" s="7" t="s">
        <v>217</v>
      </c>
      <c r="D1740" s="4">
        <v>12.83</v>
      </c>
      <c r="E1740" s="4">
        <v>9.86</v>
      </c>
      <c r="F1740" s="4">
        <v>2.9699999999999998</v>
      </c>
      <c r="G1740" s="4">
        <v>6.43</v>
      </c>
      <c r="H1740" s="4">
        <v>4.9400000000000004</v>
      </c>
      <c r="I1740" s="4">
        <v>1.49</v>
      </c>
      <c r="J1740" s="4">
        <v>6.3999999999999995</v>
      </c>
      <c r="K1740" s="4">
        <v>4.92</v>
      </c>
      <c r="L1740" s="4">
        <v>1.48</v>
      </c>
    </row>
    <row r="1741" spans="1:12" outlineLevel="2" x14ac:dyDescent="0.25">
      <c r="A1741" s="7">
        <v>54</v>
      </c>
      <c r="B1741" s="7">
        <v>47168</v>
      </c>
      <c r="C1741" s="7" t="s">
        <v>218</v>
      </c>
      <c r="D1741" s="4">
        <v>11.58</v>
      </c>
      <c r="E1741" s="4">
        <v>7.97</v>
      </c>
      <c r="F1741" s="4">
        <v>3.61</v>
      </c>
      <c r="G1741" s="4">
        <v>5.8000000000000007</v>
      </c>
      <c r="H1741" s="4">
        <v>3.99</v>
      </c>
      <c r="I1741" s="4">
        <v>1.81</v>
      </c>
      <c r="J1741" s="4">
        <v>5.7799999999999994</v>
      </c>
      <c r="K1741" s="4">
        <v>3.9799999999999995</v>
      </c>
      <c r="L1741" s="4">
        <v>1.7999999999999998</v>
      </c>
    </row>
    <row r="1742" spans="1:12" outlineLevel="2" x14ac:dyDescent="0.25">
      <c r="A1742" s="7">
        <v>54</v>
      </c>
      <c r="B1742" s="7">
        <v>51230</v>
      </c>
      <c r="C1742" s="7" t="s">
        <v>1766</v>
      </c>
      <c r="D1742" s="4">
        <v>0.8</v>
      </c>
      <c r="E1742" s="4">
        <v>0.61</v>
      </c>
      <c r="F1742" s="4">
        <v>0.19</v>
      </c>
      <c r="G1742" s="4">
        <v>0.41000000000000003</v>
      </c>
      <c r="H1742" s="4">
        <v>0.31</v>
      </c>
      <c r="I1742" s="4">
        <v>0.1</v>
      </c>
      <c r="J1742" s="4">
        <v>0.39</v>
      </c>
      <c r="K1742" s="4">
        <v>0.3</v>
      </c>
      <c r="L1742" s="4">
        <v>0.09</v>
      </c>
    </row>
    <row r="1743" spans="1:12" outlineLevel="2" x14ac:dyDescent="0.25">
      <c r="A1743" s="7">
        <v>54</v>
      </c>
      <c r="B1743" s="7">
        <v>51500</v>
      </c>
      <c r="C1743" s="7" t="s">
        <v>1767</v>
      </c>
      <c r="D1743" s="4">
        <v>37.6</v>
      </c>
      <c r="E1743" s="4">
        <v>34.6</v>
      </c>
      <c r="F1743" s="4">
        <v>3</v>
      </c>
      <c r="G1743" s="4">
        <v>18.8</v>
      </c>
      <c r="H1743" s="4">
        <v>17.3</v>
      </c>
      <c r="I1743" s="4">
        <v>1.5</v>
      </c>
      <c r="J1743" s="4">
        <v>18.8</v>
      </c>
      <c r="K1743" s="4">
        <v>17.3</v>
      </c>
      <c r="L1743" s="4">
        <v>1.5</v>
      </c>
    </row>
    <row r="1744" spans="1:12" outlineLevel="2" x14ac:dyDescent="0.25">
      <c r="A1744" s="7">
        <v>54</v>
      </c>
      <c r="B1744" s="7">
        <v>51650</v>
      </c>
      <c r="C1744" s="7" t="s">
        <v>1768</v>
      </c>
      <c r="D1744" s="4">
        <v>6.1</v>
      </c>
      <c r="E1744" s="4">
        <v>2.11</v>
      </c>
      <c r="F1744" s="4">
        <v>3.99</v>
      </c>
      <c r="G1744" s="4">
        <v>3.06</v>
      </c>
      <c r="H1744" s="4">
        <v>1.06</v>
      </c>
      <c r="I1744" s="4">
        <v>2</v>
      </c>
      <c r="J1744" s="4">
        <v>3.04</v>
      </c>
      <c r="K1744" s="4">
        <v>1.0499999999999998</v>
      </c>
      <c r="L1744" s="4">
        <v>1.9900000000000002</v>
      </c>
    </row>
    <row r="1745" spans="1:12" outlineLevel="2" x14ac:dyDescent="0.25">
      <c r="A1745" s="7">
        <v>54</v>
      </c>
      <c r="B1745" s="7">
        <v>51860</v>
      </c>
      <c r="C1745" s="7" t="s">
        <v>1769</v>
      </c>
      <c r="D1745" s="4">
        <v>24.43</v>
      </c>
      <c r="E1745" s="4">
        <v>18.64</v>
      </c>
      <c r="F1745" s="4">
        <v>5.79</v>
      </c>
      <c r="G1745" s="4">
        <v>12.22</v>
      </c>
      <c r="H1745" s="4">
        <v>9.32</v>
      </c>
      <c r="I1745" s="4">
        <v>2.9</v>
      </c>
      <c r="J1745" s="4">
        <v>12.21</v>
      </c>
      <c r="K1745" s="4">
        <v>9.32</v>
      </c>
      <c r="L1745" s="4">
        <v>2.89</v>
      </c>
    </row>
    <row r="1746" spans="1:12" outlineLevel="2" x14ac:dyDescent="0.25">
      <c r="A1746" s="7">
        <v>54</v>
      </c>
      <c r="B1746" s="7">
        <v>52870</v>
      </c>
      <c r="C1746" s="7" t="s">
        <v>1770</v>
      </c>
      <c r="D1746" s="4">
        <v>38.159999999999997</v>
      </c>
      <c r="E1746" s="4">
        <v>22.73</v>
      </c>
      <c r="F1746" s="4">
        <v>15.43</v>
      </c>
      <c r="G1746" s="4">
        <v>19.09</v>
      </c>
      <c r="H1746" s="4">
        <v>11.37</v>
      </c>
      <c r="I1746" s="4">
        <v>7.72</v>
      </c>
      <c r="J1746" s="4">
        <v>19.07</v>
      </c>
      <c r="K1746" s="4">
        <v>11.360000000000001</v>
      </c>
      <c r="L1746" s="4">
        <v>7.71</v>
      </c>
    </row>
    <row r="1747" spans="1:12" outlineLevel="2" x14ac:dyDescent="0.25">
      <c r="A1747" s="7">
        <v>54</v>
      </c>
      <c r="B1747" s="7">
        <v>55020</v>
      </c>
      <c r="C1747" s="7" t="s">
        <v>1771</v>
      </c>
      <c r="D1747" s="4">
        <v>3.1999999999999997</v>
      </c>
      <c r="E1747" s="4">
        <v>3.19</v>
      </c>
      <c r="F1747" s="4">
        <v>0.01</v>
      </c>
      <c r="G1747" s="4">
        <v>1.61</v>
      </c>
      <c r="H1747" s="4">
        <v>1.6</v>
      </c>
      <c r="I1747" s="4">
        <v>0.01</v>
      </c>
      <c r="J1747" s="4">
        <v>1.5899999999999999</v>
      </c>
      <c r="K1747" s="4">
        <v>1.5899999999999999</v>
      </c>
      <c r="L1747" s="4">
        <v>0</v>
      </c>
    </row>
    <row r="1748" spans="1:12" outlineLevel="2" x14ac:dyDescent="0.25">
      <c r="A1748" s="7">
        <v>54</v>
      </c>
      <c r="B1748" s="7">
        <v>55360</v>
      </c>
      <c r="C1748" s="7" t="s">
        <v>1772</v>
      </c>
      <c r="D1748" s="4">
        <v>1.94</v>
      </c>
      <c r="E1748" s="4">
        <v>0.57999999999999996</v>
      </c>
      <c r="F1748" s="4">
        <v>1.36</v>
      </c>
      <c r="G1748" s="4">
        <v>0.97</v>
      </c>
      <c r="H1748" s="4">
        <v>0.28999999999999998</v>
      </c>
      <c r="I1748" s="4">
        <v>0.68</v>
      </c>
      <c r="J1748" s="4">
        <v>0.97</v>
      </c>
      <c r="K1748" s="4">
        <v>0.28999999999999998</v>
      </c>
      <c r="L1748" s="4">
        <v>0.68</v>
      </c>
    </row>
    <row r="1749" spans="1:12" outlineLevel="2" x14ac:dyDescent="0.25">
      <c r="A1749" s="7">
        <v>54</v>
      </c>
      <c r="B1749" s="7">
        <v>57200</v>
      </c>
      <c r="C1749" s="7" t="s">
        <v>1773</v>
      </c>
      <c r="D1749" s="4">
        <v>6.16</v>
      </c>
      <c r="E1749" s="4">
        <v>2.34</v>
      </c>
      <c r="F1749" s="4">
        <v>3.82</v>
      </c>
      <c r="G1749" s="4">
        <v>3.08</v>
      </c>
      <c r="H1749" s="4">
        <v>1.17</v>
      </c>
      <c r="I1749" s="4">
        <v>1.91</v>
      </c>
      <c r="J1749" s="4">
        <v>3.08</v>
      </c>
      <c r="K1749" s="4">
        <v>1.17</v>
      </c>
      <c r="L1749" s="4">
        <v>1.91</v>
      </c>
    </row>
    <row r="1750" spans="1:12" outlineLevel="2" x14ac:dyDescent="0.25">
      <c r="A1750" s="7">
        <v>54</v>
      </c>
      <c r="B1750" s="7">
        <v>57940</v>
      </c>
      <c r="C1750" s="7" t="s">
        <v>1774</v>
      </c>
      <c r="D1750" s="4">
        <v>15.489999999999998</v>
      </c>
      <c r="E1750" s="4">
        <v>13.04</v>
      </c>
      <c r="F1750" s="4">
        <v>2.4500000000000002</v>
      </c>
      <c r="G1750" s="4">
        <v>7.75</v>
      </c>
      <c r="H1750" s="4">
        <v>6.52</v>
      </c>
      <c r="I1750" s="4">
        <v>1.23</v>
      </c>
      <c r="J1750" s="4">
        <v>7.74</v>
      </c>
      <c r="K1750" s="4">
        <v>6.52</v>
      </c>
      <c r="L1750" s="4">
        <v>1.2200000000000002</v>
      </c>
    </row>
    <row r="1751" spans="1:12" outlineLevel="2" x14ac:dyDescent="0.25">
      <c r="A1751" s="7">
        <v>54</v>
      </c>
      <c r="B1751" s="7">
        <v>60675</v>
      </c>
      <c r="C1751" s="7" t="s">
        <v>1775</v>
      </c>
      <c r="D1751" s="4">
        <v>28.52</v>
      </c>
      <c r="E1751" s="4">
        <v>14.23</v>
      </c>
      <c r="F1751" s="4">
        <v>14.29</v>
      </c>
      <c r="G1751" s="4">
        <v>14.27</v>
      </c>
      <c r="H1751" s="4">
        <v>7.12</v>
      </c>
      <c r="I1751" s="4">
        <v>7.15</v>
      </c>
      <c r="J1751" s="4">
        <v>14.25</v>
      </c>
      <c r="K1751" s="4">
        <v>7.11</v>
      </c>
      <c r="L1751" s="4">
        <v>7.1399999999999988</v>
      </c>
    </row>
    <row r="1752" spans="1:12" outlineLevel="2" x14ac:dyDescent="0.25">
      <c r="A1752" s="7">
        <v>54</v>
      </c>
      <c r="B1752" s="7">
        <v>60676</v>
      </c>
      <c r="C1752" s="7" t="s">
        <v>1776</v>
      </c>
      <c r="D1752" s="4">
        <v>11.6</v>
      </c>
      <c r="E1752" s="4">
        <v>0</v>
      </c>
      <c r="F1752" s="4">
        <v>11.6</v>
      </c>
      <c r="G1752" s="4">
        <v>5.8</v>
      </c>
      <c r="H1752" s="4">
        <v>0</v>
      </c>
      <c r="I1752" s="4">
        <v>5.8</v>
      </c>
      <c r="J1752" s="4">
        <v>5.8</v>
      </c>
      <c r="K1752" s="4">
        <v>0</v>
      </c>
      <c r="L1752" s="4">
        <v>5.8</v>
      </c>
    </row>
    <row r="1753" spans="1:12" outlineLevel="2" x14ac:dyDescent="0.25">
      <c r="A1753" s="7">
        <v>54</v>
      </c>
      <c r="B1753" s="7">
        <v>61033</v>
      </c>
      <c r="C1753" s="7" t="s">
        <v>1777</v>
      </c>
      <c r="D1753" s="4">
        <v>480.44</v>
      </c>
      <c r="E1753" s="4">
        <v>130.13</v>
      </c>
      <c r="F1753" s="4">
        <v>350.31</v>
      </c>
      <c r="G1753" s="4">
        <v>240.23</v>
      </c>
      <c r="H1753" s="4">
        <v>65.069999999999993</v>
      </c>
      <c r="I1753" s="4">
        <v>175.16</v>
      </c>
      <c r="J1753" s="4">
        <v>240.21</v>
      </c>
      <c r="K1753" s="4">
        <v>65.06</v>
      </c>
      <c r="L1753" s="4">
        <v>175.15</v>
      </c>
    </row>
    <row r="1754" spans="1:12" outlineLevel="2" x14ac:dyDescent="0.25">
      <c r="A1754" s="7">
        <v>54</v>
      </c>
      <c r="B1754" s="7">
        <v>61226</v>
      </c>
      <c r="C1754" s="7" t="s">
        <v>1778</v>
      </c>
      <c r="D1754" s="4">
        <v>42.260000000000005</v>
      </c>
      <c r="E1754" s="4">
        <v>24.75</v>
      </c>
      <c r="F1754" s="4">
        <v>17.510000000000002</v>
      </c>
      <c r="G1754" s="4">
        <v>21.14</v>
      </c>
      <c r="H1754" s="4">
        <v>12.38</v>
      </c>
      <c r="I1754" s="4">
        <v>8.76</v>
      </c>
      <c r="J1754" s="4">
        <v>21.12</v>
      </c>
      <c r="K1754" s="4">
        <v>12.37</v>
      </c>
      <c r="L1754" s="4">
        <v>8.7500000000000018</v>
      </c>
    </row>
    <row r="1755" spans="1:12" outlineLevel="2" x14ac:dyDescent="0.25">
      <c r="A1755" s="7">
        <v>54</v>
      </c>
      <c r="B1755" s="7">
        <v>61241</v>
      </c>
      <c r="C1755" s="7" t="s">
        <v>1779</v>
      </c>
      <c r="D1755" s="4">
        <v>12.87</v>
      </c>
      <c r="E1755" s="4">
        <v>6.35</v>
      </c>
      <c r="F1755" s="4">
        <v>6.52</v>
      </c>
      <c r="G1755" s="4">
        <v>6.4399999999999995</v>
      </c>
      <c r="H1755" s="4">
        <v>3.18</v>
      </c>
      <c r="I1755" s="4">
        <v>3.26</v>
      </c>
      <c r="J1755" s="4">
        <v>6.43</v>
      </c>
      <c r="K1755" s="4">
        <v>3.1699999999999995</v>
      </c>
      <c r="L1755" s="4">
        <v>3.26</v>
      </c>
    </row>
    <row r="1756" spans="1:12" outlineLevel="2" x14ac:dyDescent="0.25">
      <c r="A1756" s="7">
        <v>54</v>
      </c>
      <c r="B1756" s="7">
        <v>61321</v>
      </c>
      <c r="C1756" s="7" t="s">
        <v>1780</v>
      </c>
      <c r="D1756" s="4">
        <v>3.9</v>
      </c>
      <c r="E1756" s="4">
        <v>0</v>
      </c>
      <c r="F1756" s="4">
        <v>3.9</v>
      </c>
      <c r="G1756" s="4">
        <v>1.95</v>
      </c>
      <c r="H1756" s="4">
        <v>0</v>
      </c>
      <c r="I1756" s="4">
        <v>1.95</v>
      </c>
      <c r="J1756" s="4">
        <v>1.95</v>
      </c>
      <c r="K1756" s="4">
        <v>0</v>
      </c>
      <c r="L1756" s="4">
        <v>1.95</v>
      </c>
    </row>
    <row r="1757" spans="1:12" s="6" customFormat="1" outlineLevel="1" x14ac:dyDescent="0.25">
      <c r="A1757" s="8" t="s">
        <v>2842</v>
      </c>
      <c r="B1757" s="8"/>
      <c r="C1757" s="8"/>
      <c r="D1757" s="9">
        <f t="shared" ref="D1757:L1757" si="53">SUBTOTAL(9,D1727:D1756)</f>
        <v>2388.6299999999997</v>
      </c>
      <c r="E1757" s="9">
        <f t="shared" si="53"/>
        <v>1113.6500000000001</v>
      </c>
      <c r="F1757" s="9">
        <f t="shared" si="53"/>
        <v>1274.9800000000002</v>
      </c>
      <c r="G1757" s="9">
        <f t="shared" si="53"/>
        <v>1194.52</v>
      </c>
      <c r="H1757" s="9">
        <f t="shared" si="53"/>
        <v>556.93000000000006</v>
      </c>
      <c r="I1757" s="9">
        <f t="shared" si="53"/>
        <v>637.59</v>
      </c>
      <c r="J1757" s="9">
        <f t="shared" si="53"/>
        <v>1194.1100000000001</v>
      </c>
      <c r="K1757" s="9">
        <f t="shared" si="53"/>
        <v>556.71999999999991</v>
      </c>
      <c r="L1757" s="9">
        <f t="shared" si="53"/>
        <v>637.3900000000001</v>
      </c>
    </row>
    <row r="1758" spans="1:12" outlineLevel="2" x14ac:dyDescent="0.25">
      <c r="A1758" s="7">
        <v>55</v>
      </c>
      <c r="B1758" s="7">
        <v>10550</v>
      </c>
      <c r="C1758" s="7" t="s">
        <v>1788</v>
      </c>
      <c r="D1758" s="4">
        <v>2710.08</v>
      </c>
      <c r="E1758" s="4">
        <v>1283.75</v>
      </c>
      <c r="F1758" s="4">
        <v>1426.33</v>
      </c>
      <c r="G1758" s="4">
        <v>1355.05</v>
      </c>
      <c r="H1758" s="4">
        <v>641.88</v>
      </c>
      <c r="I1758" s="4">
        <v>713.17</v>
      </c>
      <c r="J1758" s="4">
        <v>1355.03</v>
      </c>
      <c r="K1758" s="4">
        <v>641.87</v>
      </c>
      <c r="L1758" s="4">
        <v>713.16</v>
      </c>
    </row>
    <row r="1759" spans="1:12" outlineLevel="2" x14ac:dyDescent="0.25">
      <c r="A1759" s="7">
        <v>55</v>
      </c>
      <c r="B1759" s="7">
        <v>40441</v>
      </c>
      <c r="C1759" s="7" t="s">
        <v>393</v>
      </c>
      <c r="D1759" s="4">
        <v>268.36</v>
      </c>
      <c r="E1759" s="4">
        <v>66.14</v>
      </c>
      <c r="F1759" s="4">
        <v>202.21999999999997</v>
      </c>
      <c r="G1759" s="4">
        <v>134.19</v>
      </c>
      <c r="H1759" s="4">
        <v>33.07</v>
      </c>
      <c r="I1759" s="4">
        <v>101.12</v>
      </c>
      <c r="J1759" s="4">
        <v>134.16999999999999</v>
      </c>
      <c r="K1759" s="4">
        <v>33.07</v>
      </c>
      <c r="L1759" s="4">
        <v>101.09999999999998</v>
      </c>
    </row>
    <row r="1760" spans="1:12" outlineLevel="2" x14ac:dyDescent="0.25">
      <c r="A1760" s="7">
        <v>55</v>
      </c>
      <c r="B1760" s="7">
        <v>40705</v>
      </c>
      <c r="C1760" s="7" t="s">
        <v>343</v>
      </c>
      <c r="D1760" s="4">
        <v>19.100000000000001</v>
      </c>
      <c r="E1760" s="4">
        <v>3.4899999999999998</v>
      </c>
      <c r="F1760" s="4">
        <v>15.61</v>
      </c>
      <c r="G1760" s="4">
        <v>9.56</v>
      </c>
      <c r="H1760" s="4">
        <v>1.75</v>
      </c>
      <c r="I1760" s="4">
        <v>7.8100000000000005</v>
      </c>
      <c r="J1760" s="4">
        <v>9.5399999999999991</v>
      </c>
      <c r="K1760" s="4">
        <v>1.7399999999999998</v>
      </c>
      <c r="L1760" s="4">
        <v>7.7999999999999989</v>
      </c>
    </row>
    <row r="1761" spans="1:12" outlineLevel="2" x14ac:dyDescent="0.25">
      <c r="A1761" s="7">
        <v>55</v>
      </c>
      <c r="B1761" s="7">
        <v>41285</v>
      </c>
      <c r="C1761" s="7" t="s">
        <v>369</v>
      </c>
      <c r="D1761" s="4">
        <v>173.91</v>
      </c>
      <c r="E1761" s="4">
        <v>80.489999999999995</v>
      </c>
      <c r="F1761" s="4">
        <v>93.42</v>
      </c>
      <c r="G1761" s="4">
        <v>86.960000000000008</v>
      </c>
      <c r="H1761" s="4">
        <v>40.25</v>
      </c>
      <c r="I1761" s="4">
        <v>46.71</v>
      </c>
      <c r="J1761" s="4">
        <v>86.949999999999989</v>
      </c>
      <c r="K1761" s="4">
        <v>40.239999999999995</v>
      </c>
      <c r="L1761" s="4">
        <v>46.71</v>
      </c>
    </row>
    <row r="1762" spans="1:12" outlineLevel="2" x14ac:dyDescent="0.25">
      <c r="A1762" s="7">
        <v>55</v>
      </c>
      <c r="B1762" s="7">
        <v>41641</v>
      </c>
      <c r="C1762" s="7" t="s">
        <v>1429</v>
      </c>
      <c r="D1762" s="4">
        <v>11.51</v>
      </c>
      <c r="E1762" s="4">
        <v>6.12</v>
      </c>
      <c r="F1762" s="4">
        <v>5.39</v>
      </c>
      <c r="G1762" s="4">
        <v>5.76</v>
      </c>
      <c r="H1762" s="4">
        <v>3.06</v>
      </c>
      <c r="I1762" s="4">
        <v>2.7</v>
      </c>
      <c r="J1762" s="4">
        <v>5.75</v>
      </c>
      <c r="K1762" s="4">
        <v>3.06</v>
      </c>
      <c r="L1762" s="4">
        <v>2.6899999999999995</v>
      </c>
    </row>
    <row r="1763" spans="1:12" outlineLevel="2" x14ac:dyDescent="0.25">
      <c r="A1763" s="7">
        <v>55</v>
      </c>
      <c r="B1763" s="7">
        <v>43040</v>
      </c>
      <c r="C1763" s="7" t="s">
        <v>1789</v>
      </c>
      <c r="D1763" s="4">
        <v>31.74</v>
      </c>
      <c r="E1763" s="4">
        <v>17.419999999999998</v>
      </c>
      <c r="F1763" s="4">
        <v>14.319999999999999</v>
      </c>
      <c r="G1763" s="4">
        <v>15.88</v>
      </c>
      <c r="H1763" s="4">
        <v>8.7199999999999989</v>
      </c>
      <c r="I1763" s="4">
        <v>7.1599999999999993</v>
      </c>
      <c r="J1763" s="4">
        <v>15.86</v>
      </c>
      <c r="K1763" s="4">
        <v>8.6999999999999993</v>
      </c>
      <c r="L1763" s="4">
        <v>7.1599999999999993</v>
      </c>
    </row>
    <row r="1764" spans="1:12" outlineLevel="2" x14ac:dyDescent="0.25">
      <c r="A1764" s="7">
        <v>55</v>
      </c>
      <c r="B1764" s="7">
        <v>43750</v>
      </c>
      <c r="C1764" s="7" t="s">
        <v>1790</v>
      </c>
      <c r="D1764" s="4">
        <v>57.47</v>
      </c>
      <c r="E1764" s="4">
        <v>17.119999999999997</v>
      </c>
      <c r="F1764" s="4">
        <v>40.35</v>
      </c>
      <c r="G1764" s="4">
        <v>28.740000000000002</v>
      </c>
      <c r="H1764" s="4">
        <v>8.5599999999999987</v>
      </c>
      <c r="I1764" s="4">
        <v>20.18</v>
      </c>
      <c r="J1764" s="4">
        <v>28.73</v>
      </c>
      <c r="K1764" s="4">
        <v>8.5599999999999987</v>
      </c>
      <c r="L1764" s="4">
        <v>20.170000000000002</v>
      </c>
    </row>
    <row r="1765" spans="1:12" outlineLevel="2" x14ac:dyDescent="0.25">
      <c r="A1765" s="7">
        <v>55</v>
      </c>
      <c r="B1765" s="7">
        <v>43781</v>
      </c>
      <c r="C1765" s="7" t="s">
        <v>1466</v>
      </c>
      <c r="D1765" s="4">
        <v>19.09</v>
      </c>
      <c r="E1765" s="4">
        <v>12.870000000000001</v>
      </c>
      <c r="F1765" s="4">
        <v>6.22</v>
      </c>
      <c r="G1765" s="4">
        <v>9.5500000000000007</v>
      </c>
      <c r="H1765" s="4">
        <v>6.44</v>
      </c>
      <c r="I1765" s="4">
        <v>3.11</v>
      </c>
      <c r="J1765" s="4">
        <v>9.5400000000000009</v>
      </c>
      <c r="K1765" s="4">
        <v>6.4300000000000006</v>
      </c>
      <c r="L1765" s="4">
        <v>3.11</v>
      </c>
    </row>
    <row r="1766" spans="1:12" outlineLevel="2" x14ac:dyDescent="0.25">
      <c r="A1766" s="7">
        <v>55</v>
      </c>
      <c r="B1766" s="7">
        <v>45060</v>
      </c>
      <c r="C1766" s="7" t="s">
        <v>1791</v>
      </c>
      <c r="D1766" s="4">
        <v>48.95</v>
      </c>
      <c r="E1766" s="4">
        <v>22.28</v>
      </c>
      <c r="F1766" s="4">
        <v>26.67</v>
      </c>
      <c r="G1766" s="4">
        <v>24.490000000000002</v>
      </c>
      <c r="H1766" s="4">
        <v>11.15</v>
      </c>
      <c r="I1766" s="4">
        <v>13.34</v>
      </c>
      <c r="J1766" s="4">
        <v>24.46</v>
      </c>
      <c r="K1766" s="4">
        <v>11.13</v>
      </c>
      <c r="L1766" s="4">
        <v>13.329999999999998</v>
      </c>
    </row>
    <row r="1767" spans="1:12" outlineLevel="2" x14ac:dyDescent="0.25">
      <c r="A1767" s="7">
        <v>55</v>
      </c>
      <c r="B1767" s="7">
        <v>45130</v>
      </c>
      <c r="C1767" s="7" t="s">
        <v>1792</v>
      </c>
      <c r="D1767" s="4">
        <v>65.7</v>
      </c>
      <c r="E1767" s="4">
        <v>20.54</v>
      </c>
      <c r="F1767" s="4">
        <v>45.16</v>
      </c>
      <c r="G1767" s="4">
        <v>32.859999999999992</v>
      </c>
      <c r="H1767" s="4">
        <v>10.280000000000001</v>
      </c>
      <c r="I1767" s="4">
        <v>22.58</v>
      </c>
      <c r="J1767" s="4">
        <v>32.839999999999996</v>
      </c>
      <c r="K1767" s="4">
        <v>10.26</v>
      </c>
      <c r="L1767" s="4">
        <v>22.58</v>
      </c>
    </row>
    <row r="1768" spans="1:12" outlineLevel="2" x14ac:dyDescent="0.25">
      <c r="A1768" s="7">
        <v>55</v>
      </c>
      <c r="B1768" s="7">
        <v>47102</v>
      </c>
      <c r="C1768" s="7" t="s">
        <v>25</v>
      </c>
      <c r="D1768" s="4">
        <v>119.29</v>
      </c>
      <c r="E1768" s="4">
        <v>46.04</v>
      </c>
      <c r="F1768" s="4">
        <v>73.25</v>
      </c>
      <c r="G1768" s="4">
        <v>59.66</v>
      </c>
      <c r="H1768" s="4">
        <v>23.03</v>
      </c>
      <c r="I1768" s="4">
        <v>36.630000000000003</v>
      </c>
      <c r="J1768" s="4">
        <v>59.629999999999995</v>
      </c>
      <c r="K1768" s="4">
        <v>23.009999999999998</v>
      </c>
      <c r="L1768" s="4">
        <v>36.619999999999997</v>
      </c>
    </row>
    <row r="1769" spans="1:12" outlineLevel="2" x14ac:dyDescent="0.25">
      <c r="A1769" s="7">
        <v>55</v>
      </c>
      <c r="B1769" s="7">
        <v>47143</v>
      </c>
      <c r="C1769" s="7" t="s">
        <v>217</v>
      </c>
      <c r="D1769" s="4">
        <v>118.64999999999999</v>
      </c>
      <c r="E1769" s="4">
        <v>41.65</v>
      </c>
      <c r="F1769" s="4">
        <v>77</v>
      </c>
      <c r="G1769" s="4">
        <v>59.33</v>
      </c>
      <c r="H1769" s="4">
        <v>20.83</v>
      </c>
      <c r="I1769" s="4">
        <v>38.5</v>
      </c>
      <c r="J1769" s="4">
        <v>59.319999999999993</v>
      </c>
      <c r="K1769" s="4">
        <v>20.82</v>
      </c>
      <c r="L1769" s="4">
        <v>38.5</v>
      </c>
    </row>
    <row r="1770" spans="1:12" outlineLevel="2" x14ac:dyDescent="0.25">
      <c r="A1770" s="7">
        <v>55</v>
      </c>
      <c r="B1770" s="7">
        <v>47169</v>
      </c>
      <c r="C1770" s="7" t="s">
        <v>218</v>
      </c>
      <c r="D1770" s="4">
        <v>32.96</v>
      </c>
      <c r="E1770" s="4">
        <v>20.38</v>
      </c>
      <c r="F1770" s="4">
        <v>12.58</v>
      </c>
      <c r="G1770" s="4">
        <v>16.48</v>
      </c>
      <c r="H1770" s="4">
        <v>10.19</v>
      </c>
      <c r="I1770" s="4">
        <v>6.29</v>
      </c>
      <c r="J1770" s="4">
        <v>16.48</v>
      </c>
      <c r="K1770" s="4">
        <v>10.19</v>
      </c>
      <c r="L1770" s="4">
        <v>6.29</v>
      </c>
    </row>
    <row r="1771" spans="1:12" outlineLevel="2" x14ac:dyDescent="0.25">
      <c r="A1771" s="7">
        <v>55</v>
      </c>
      <c r="B1771" s="7">
        <v>50970</v>
      </c>
      <c r="C1771" s="7" t="s">
        <v>1793</v>
      </c>
      <c r="D1771" s="4">
        <v>47.129999999999995</v>
      </c>
      <c r="E1771" s="4">
        <v>14.48</v>
      </c>
      <c r="F1771" s="4">
        <v>32.65</v>
      </c>
      <c r="G1771" s="4">
        <v>23.57</v>
      </c>
      <c r="H1771" s="4">
        <v>7.24</v>
      </c>
      <c r="I1771" s="4">
        <v>16.329999999999998</v>
      </c>
      <c r="J1771" s="4">
        <v>23.560000000000002</v>
      </c>
      <c r="K1771" s="4">
        <v>7.24</v>
      </c>
      <c r="L1771" s="4">
        <v>16.32</v>
      </c>
    </row>
    <row r="1772" spans="1:12" outlineLevel="2" x14ac:dyDescent="0.25">
      <c r="A1772" s="7">
        <v>55</v>
      </c>
      <c r="B1772" s="7">
        <v>51440</v>
      </c>
      <c r="C1772" s="7" t="s">
        <v>1794</v>
      </c>
      <c r="D1772" s="4">
        <v>2.68</v>
      </c>
      <c r="E1772" s="4">
        <v>1.62</v>
      </c>
      <c r="F1772" s="4">
        <v>1.06</v>
      </c>
      <c r="G1772" s="4">
        <v>1.34</v>
      </c>
      <c r="H1772" s="4">
        <v>0.81</v>
      </c>
      <c r="I1772" s="4">
        <v>0.53</v>
      </c>
      <c r="J1772" s="4">
        <v>1.34</v>
      </c>
      <c r="K1772" s="4">
        <v>0.81</v>
      </c>
      <c r="L1772" s="4">
        <v>0.53</v>
      </c>
    </row>
    <row r="1773" spans="1:12" outlineLevel="2" x14ac:dyDescent="0.25">
      <c r="A1773" s="7">
        <v>55</v>
      </c>
      <c r="B1773" s="7">
        <v>52020</v>
      </c>
      <c r="C1773" s="7" t="s">
        <v>1795</v>
      </c>
      <c r="D1773" s="4">
        <v>32.58</v>
      </c>
      <c r="E1773" s="4">
        <v>10.15</v>
      </c>
      <c r="F1773" s="4">
        <v>22.43</v>
      </c>
      <c r="G1773" s="4">
        <v>16.3</v>
      </c>
      <c r="H1773" s="4">
        <v>5.08</v>
      </c>
      <c r="I1773" s="4">
        <v>11.22</v>
      </c>
      <c r="J1773" s="4">
        <v>16.28</v>
      </c>
      <c r="K1773" s="4">
        <v>5.07</v>
      </c>
      <c r="L1773" s="4">
        <v>11.209999999999999</v>
      </c>
    </row>
    <row r="1774" spans="1:12" outlineLevel="2" x14ac:dyDescent="0.25">
      <c r="A1774" s="7">
        <v>55</v>
      </c>
      <c r="B1774" s="7">
        <v>52720</v>
      </c>
      <c r="C1774" s="7" t="s">
        <v>1796</v>
      </c>
      <c r="D1774" s="4">
        <v>4.0299999999999994</v>
      </c>
      <c r="E1774" s="4">
        <v>2.13</v>
      </c>
      <c r="F1774" s="4">
        <v>1.9</v>
      </c>
      <c r="G1774" s="4">
        <v>2.02</v>
      </c>
      <c r="H1774" s="4">
        <v>1.07</v>
      </c>
      <c r="I1774" s="4">
        <v>0.95</v>
      </c>
      <c r="J1774" s="4">
        <v>2.0099999999999998</v>
      </c>
      <c r="K1774" s="4">
        <v>1.0599999999999998</v>
      </c>
      <c r="L1774" s="4">
        <v>0.95</v>
      </c>
    </row>
    <row r="1775" spans="1:12" outlineLevel="2" x14ac:dyDescent="0.25">
      <c r="A1775" s="7">
        <v>55</v>
      </c>
      <c r="B1775" s="7">
        <v>54220</v>
      </c>
      <c r="C1775" s="7" t="s">
        <v>1797</v>
      </c>
      <c r="D1775" s="4">
        <v>2.44</v>
      </c>
      <c r="E1775" s="4">
        <v>1.52</v>
      </c>
      <c r="F1775" s="4">
        <v>0.92</v>
      </c>
      <c r="G1775" s="4">
        <v>1.22</v>
      </c>
      <c r="H1775" s="4">
        <v>0.76</v>
      </c>
      <c r="I1775" s="4">
        <v>0.46</v>
      </c>
      <c r="J1775" s="4">
        <v>1.22</v>
      </c>
      <c r="K1775" s="4">
        <v>0.76</v>
      </c>
      <c r="L1775" s="4">
        <v>0.46</v>
      </c>
    </row>
    <row r="1776" spans="1:12" outlineLevel="2" x14ac:dyDescent="0.25">
      <c r="A1776" s="7">
        <v>55</v>
      </c>
      <c r="B1776" s="7">
        <v>54570</v>
      </c>
      <c r="C1776" s="7" t="s">
        <v>1798</v>
      </c>
      <c r="D1776" s="4">
        <v>1.29</v>
      </c>
      <c r="E1776" s="4">
        <v>0.64</v>
      </c>
      <c r="F1776" s="4">
        <v>0.65</v>
      </c>
      <c r="G1776" s="4">
        <v>0.65</v>
      </c>
      <c r="H1776" s="4">
        <v>0.32</v>
      </c>
      <c r="I1776" s="4">
        <v>0.33</v>
      </c>
      <c r="J1776" s="4">
        <v>0.64</v>
      </c>
      <c r="K1776" s="4">
        <v>0.32</v>
      </c>
      <c r="L1776" s="4">
        <v>0.32</v>
      </c>
    </row>
    <row r="1777" spans="1:12" outlineLevel="2" x14ac:dyDescent="0.25">
      <c r="A1777" s="7">
        <v>55</v>
      </c>
      <c r="B1777" s="7">
        <v>56700</v>
      </c>
      <c r="C1777" s="7" t="s">
        <v>1799</v>
      </c>
      <c r="D1777" s="4">
        <v>140.94</v>
      </c>
      <c r="E1777" s="4">
        <v>94.86</v>
      </c>
      <c r="F1777" s="4">
        <v>46.08</v>
      </c>
      <c r="G1777" s="4">
        <v>70.47</v>
      </c>
      <c r="H1777" s="4">
        <v>47.43</v>
      </c>
      <c r="I1777" s="4">
        <v>23.04</v>
      </c>
      <c r="J1777" s="4">
        <v>70.47</v>
      </c>
      <c r="K1777" s="4">
        <v>47.43</v>
      </c>
      <c r="L1777" s="4">
        <v>23.04</v>
      </c>
    </row>
    <row r="1778" spans="1:12" outlineLevel="2" x14ac:dyDescent="0.25">
      <c r="A1778" s="7">
        <v>55</v>
      </c>
      <c r="B1778" s="7">
        <v>56750</v>
      </c>
      <c r="C1778" s="7" t="s">
        <v>1800</v>
      </c>
      <c r="D1778" s="4">
        <v>4.42</v>
      </c>
      <c r="E1778" s="4">
        <v>2.59</v>
      </c>
      <c r="F1778" s="4">
        <v>1.83</v>
      </c>
      <c r="G1778" s="4">
        <v>2.2200000000000002</v>
      </c>
      <c r="H1778" s="4">
        <v>1.3</v>
      </c>
      <c r="I1778" s="4">
        <v>0.92</v>
      </c>
      <c r="J1778" s="4">
        <v>2.1999999999999997</v>
      </c>
      <c r="K1778" s="4">
        <v>1.2899999999999998</v>
      </c>
      <c r="L1778" s="4">
        <v>0.91</v>
      </c>
    </row>
    <row r="1779" spans="1:12" outlineLevel="2" x14ac:dyDescent="0.25">
      <c r="A1779" s="7">
        <v>55</v>
      </c>
      <c r="B1779" s="7">
        <v>56880</v>
      </c>
      <c r="C1779" s="7" t="s">
        <v>1801</v>
      </c>
      <c r="D1779" s="4">
        <v>1.31</v>
      </c>
      <c r="E1779" s="4">
        <v>0.9</v>
      </c>
      <c r="F1779" s="4">
        <v>0.41</v>
      </c>
      <c r="G1779" s="4">
        <v>0.66</v>
      </c>
      <c r="H1779" s="4">
        <v>0.45</v>
      </c>
      <c r="I1779" s="4">
        <v>0.21</v>
      </c>
      <c r="J1779" s="4">
        <v>0.65</v>
      </c>
      <c r="K1779" s="4">
        <v>0.45</v>
      </c>
      <c r="L1779" s="4">
        <v>0.19999999999999998</v>
      </c>
    </row>
    <row r="1780" spans="1:12" outlineLevel="2" x14ac:dyDescent="0.25">
      <c r="A1780" s="7">
        <v>55</v>
      </c>
      <c r="B1780" s="7">
        <v>58290</v>
      </c>
      <c r="C1780" s="7" t="s">
        <v>1802</v>
      </c>
      <c r="D1780" s="4">
        <v>51.11</v>
      </c>
      <c r="E1780" s="4">
        <v>30.54</v>
      </c>
      <c r="F1780" s="4">
        <v>20.57</v>
      </c>
      <c r="G1780" s="4">
        <v>25.56</v>
      </c>
      <c r="H1780" s="4">
        <v>15.27</v>
      </c>
      <c r="I1780" s="4">
        <v>10.29</v>
      </c>
      <c r="J1780" s="4">
        <v>25.55</v>
      </c>
      <c r="K1780" s="4">
        <v>15.27</v>
      </c>
      <c r="L1780" s="4">
        <v>10.280000000000001</v>
      </c>
    </row>
    <row r="1781" spans="1:12" outlineLevel="2" x14ac:dyDescent="0.25">
      <c r="A1781" s="7">
        <v>55</v>
      </c>
      <c r="B1781" s="7">
        <v>58380</v>
      </c>
      <c r="C1781" s="7" t="s">
        <v>1803</v>
      </c>
      <c r="D1781" s="4">
        <v>260.54999999999995</v>
      </c>
      <c r="E1781" s="4">
        <v>131.19999999999999</v>
      </c>
      <c r="F1781" s="4">
        <v>129.35</v>
      </c>
      <c r="G1781" s="4">
        <v>130.28</v>
      </c>
      <c r="H1781" s="4">
        <v>65.599999999999994</v>
      </c>
      <c r="I1781" s="4">
        <v>64.680000000000007</v>
      </c>
      <c r="J1781" s="4">
        <v>130.26999999999998</v>
      </c>
      <c r="K1781" s="4">
        <v>65.599999999999994</v>
      </c>
      <c r="L1781" s="4">
        <v>64.669999999999987</v>
      </c>
    </row>
    <row r="1782" spans="1:12" outlineLevel="2" x14ac:dyDescent="0.25">
      <c r="A1782" s="7">
        <v>55</v>
      </c>
      <c r="B1782" s="7">
        <v>58960</v>
      </c>
      <c r="C1782" s="7" t="s">
        <v>1804</v>
      </c>
      <c r="D1782" s="4">
        <v>40.599999999999994</v>
      </c>
      <c r="E1782" s="4">
        <v>19.989999999999998</v>
      </c>
      <c r="F1782" s="4">
        <v>20.61</v>
      </c>
      <c r="G1782" s="4">
        <v>20.310000000000002</v>
      </c>
      <c r="H1782" s="4">
        <v>10</v>
      </c>
      <c r="I1782" s="4">
        <v>10.31</v>
      </c>
      <c r="J1782" s="4">
        <v>20.29</v>
      </c>
      <c r="K1782" s="4">
        <v>9.9899999999999984</v>
      </c>
      <c r="L1782" s="4">
        <v>10.299999999999999</v>
      </c>
    </row>
    <row r="1783" spans="1:12" outlineLevel="2" x14ac:dyDescent="0.25">
      <c r="A1783" s="7">
        <v>55</v>
      </c>
      <c r="B1783" s="7">
        <v>60510</v>
      </c>
      <c r="C1783" s="7" t="s">
        <v>1805</v>
      </c>
      <c r="D1783" s="4">
        <v>96.33</v>
      </c>
      <c r="E1783" s="4">
        <v>49.66</v>
      </c>
      <c r="F1783" s="4">
        <v>46.67</v>
      </c>
      <c r="G1783" s="4">
        <v>48.17</v>
      </c>
      <c r="H1783" s="4">
        <v>24.83</v>
      </c>
      <c r="I1783" s="4">
        <v>23.34</v>
      </c>
      <c r="J1783" s="4">
        <v>48.16</v>
      </c>
      <c r="K1783" s="4">
        <v>24.83</v>
      </c>
      <c r="L1783" s="4">
        <v>23.330000000000002</v>
      </c>
    </row>
    <row r="1784" spans="1:12" outlineLevel="2" x14ac:dyDescent="0.25">
      <c r="A1784" s="7">
        <v>55</v>
      </c>
      <c r="B1784" s="7">
        <v>60730</v>
      </c>
      <c r="C1784" s="7" t="s">
        <v>1806</v>
      </c>
      <c r="D1784" s="4">
        <v>419.82000000000005</v>
      </c>
      <c r="E1784" s="4">
        <v>174.48</v>
      </c>
      <c r="F1784" s="4">
        <v>245.34</v>
      </c>
      <c r="G1784" s="4">
        <v>209.91</v>
      </c>
      <c r="H1784" s="4">
        <v>87.24</v>
      </c>
      <c r="I1784" s="4">
        <v>122.67</v>
      </c>
      <c r="J1784" s="4">
        <v>209.91</v>
      </c>
      <c r="K1784" s="4">
        <v>87.24</v>
      </c>
      <c r="L1784" s="4">
        <v>122.67</v>
      </c>
    </row>
    <row r="1785" spans="1:12" outlineLevel="2" x14ac:dyDescent="0.25">
      <c r="A1785" s="7">
        <v>55</v>
      </c>
      <c r="B1785" s="7">
        <v>61104</v>
      </c>
      <c r="C1785" s="7" t="s">
        <v>1807</v>
      </c>
      <c r="D1785" s="4">
        <v>29.01</v>
      </c>
      <c r="E1785" s="4">
        <v>7.03</v>
      </c>
      <c r="F1785" s="4">
        <v>21.98</v>
      </c>
      <c r="G1785" s="4">
        <v>14.51</v>
      </c>
      <c r="H1785" s="4">
        <v>3.52</v>
      </c>
      <c r="I1785" s="4">
        <v>10.99</v>
      </c>
      <c r="J1785" s="4">
        <v>14.5</v>
      </c>
      <c r="K1785" s="4">
        <v>3.5100000000000002</v>
      </c>
      <c r="L1785" s="4">
        <v>10.99</v>
      </c>
    </row>
    <row r="1786" spans="1:12" outlineLevel="2" x14ac:dyDescent="0.25">
      <c r="A1786" s="7">
        <v>55</v>
      </c>
      <c r="B1786" s="7">
        <v>61105</v>
      </c>
      <c r="C1786" s="7" t="s">
        <v>1808</v>
      </c>
      <c r="D1786" s="4">
        <v>62.31</v>
      </c>
      <c r="E1786" s="4">
        <v>11.36</v>
      </c>
      <c r="F1786" s="4">
        <v>50.95</v>
      </c>
      <c r="G1786" s="4">
        <v>31.16</v>
      </c>
      <c r="H1786" s="4">
        <v>5.68</v>
      </c>
      <c r="I1786" s="4">
        <v>25.48</v>
      </c>
      <c r="J1786" s="4">
        <v>31.150000000000002</v>
      </c>
      <c r="K1786" s="4">
        <v>5.68</v>
      </c>
      <c r="L1786" s="4">
        <v>25.470000000000002</v>
      </c>
    </row>
    <row r="1787" spans="1:12" outlineLevel="2" x14ac:dyDescent="0.25">
      <c r="A1787" s="7">
        <v>55</v>
      </c>
      <c r="B1787" s="7">
        <v>61233</v>
      </c>
      <c r="C1787" s="7" t="s">
        <v>1809</v>
      </c>
      <c r="D1787" s="4">
        <v>37.629999999999995</v>
      </c>
      <c r="E1787" s="4">
        <v>21.45</v>
      </c>
      <c r="F1787" s="4">
        <v>16.18</v>
      </c>
      <c r="G1787" s="4">
        <v>18.82</v>
      </c>
      <c r="H1787" s="4">
        <v>10.73</v>
      </c>
      <c r="I1787" s="4">
        <v>8.09</v>
      </c>
      <c r="J1787" s="4">
        <v>18.809999999999999</v>
      </c>
      <c r="K1787" s="4">
        <v>10.719999999999999</v>
      </c>
      <c r="L1787" s="4">
        <v>8.09</v>
      </c>
    </row>
    <row r="1788" spans="1:12" outlineLevel="2" x14ac:dyDescent="0.25">
      <c r="A1788" s="7">
        <v>55</v>
      </c>
      <c r="B1788" s="7">
        <v>61234</v>
      </c>
      <c r="C1788" s="7" t="s">
        <v>1810</v>
      </c>
      <c r="D1788" s="4">
        <v>109.41</v>
      </c>
      <c r="E1788" s="4">
        <v>57.03</v>
      </c>
      <c r="F1788" s="4">
        <v>52.38</v>
      </c>
      <c r="G1788" s="4">
        <v>54.71</v>
      </c>
      <c r="H1788" s="4">
        <v>28.52</v>
      </c>
      <c r="I1788" s="4">
        <v>26.19</v>
      </c>
      <c r="J1788" s="4">
        <v>54.7</v>
      </c>
      <c r="K1788" s="4">
        <v>28.51</v>
      </c>
      <c r="L1788" s="4">
        <v>26.19</v>
      </c>
    </row>
    <row r="1789" spans="1:12" outlineLevel="2" x14ac:dyDescent="0.25">
      <c r="A1789" s="7">
        <v>55</v>
      </c>
      <c r="B1789" s="7">
        <v>61265</v>
      </c>
      <c r="C1789" s="7" t="s">
        <v>1811</v>
      </c>
      <c r="D1789" s="4">
        <v>25.29</v>
      </c>
      <c r="E1789" s="4">
        <v>10.99</v>
      </c>
      <c r="F1789" s="4">
        <v>14.3</v>
      </c>
      <c r="G1789" s="4">
        <v>12.65</v>
      </c>
      <c r="H1789" s="4">
        <v>5.5</v>
      </c>
      <c r="I1789" s="4">
        <v>7.15</v>
      </c>
      <c r="J1789" s="4">
        <v>12.64</v>
      </c>
      <c r="K1789" s="4">
        <v>5.49</v>
      </c>
      <c r="L1789" s="4">
        <v>7.15</v>
      </c>
    </row>
    <row r="1790" spans="1:12" outlineLevel="2" x14ac:dyDescent="0.25">
      <c r="A1790" s="7">
        <v>55</v>
      </c>
      <c r="B1790" s="7">
        <v>61274</v>
      </c>
      <c r="C1790" s="7" t="s">
        <v>1812</v>
      </c>
      <c r="D1790" s="4">
        <v>67.069999999999993</v>
      </c>
      <c r="E1790" s="4">
        <v>34.47</v>
      </c>
      <c r="F1790" s="4">
        <v>32.6</v>
      </c>
      <c r="G1790" s="4">
        <v>33.54</v>
      </c>
      <c r="H1790" s="4">
        <v>17.239999999999998</v>
      </c>
      <c r="I1790" s="4">
        <v>16.3</v>
      </c>
      <c r="J1790" s="4">
        <v>33.53</v>
      </c>
      <c r="K1790" s="4">
        <v>17.23</v>
      </c>
      <c r="L1790" s="4">
        <v>16.3</v>
      </c>
    </row>
    <row r="1791" spans="1:12" outlineLevel="2" x14ac:dyDescent="0.25">
      <c r="A1791" s="7">
        <v>55</v>
      </c>
      <c r="B1791" s="7">
        <v>75501</v>
      </c>
      <c r="C1791" s="7" t="s">
        <v>1813</v>
      </c>
      <c r="D1791" s="4">
        <v>20.090000000000003</v>
      </c>
      <c r="E1791" s="4">
        <v>11.13</v>
      </c>
      <c r="F1791" s="4">
        <v>8.9600000000000009</v>
      </c>
      <c r="G1791" s="4">
        <v>10.050000000000001</v>
      </c>
      <c r="H1791" s="4">
        <v>5.57</v>
      </c>
      <c r="I1791" s="4">
        <v>4.4800000000000004</v>
      </c>
      <c r="J1791" s="4">
        <v>10.040000000000001</v>
      </c>
      <c r="K1791" s="4">
        <v>5.5600000000000005</v>
      </c>
      <c r="L1791" s="4">
        <v>4.4800000000000004</v>
      </c>
    </row>
    <row r="1792" spans="1:12" s="6" customFormat="1" outlineLevel="1" x14ac:dyDescent="0.25">
      <c r="A1792" s="8" t="s">
        <v>2843</v>
      </c>
      <c r="B1792" s="8"/>
      <c r="C1792" s="8"/>
      <c r="D1792" s="9">
        <f t="shared" ref="D1792:L1792" si="54">SUBTOTAL(9,D1758:D1791)</f>
        <v>5132.8500000000004</v>
      </c>
      <c r="E1792" s="9">
        <f t="shared" si="54"/>
        <v>2326.5100000000002</v>
      </c>
      <c r="F1792" s="9">
        <f t="shared" si="54"/>
        <v>2806.34</v>
      </c>
      <c r="G1792" s="9">
        <f t="shared" si="54"/>
        <v>2566.6300000000006</v>
      </c>
      <c r="H1792" s="9">
        <f t="shared" si="54"/>
        <v>1163.3700000000001</v>
      </c>
      <c r="I1792" s="9">
        <f t="shared" si="54"/>
        <v>1403.26</v>
      </c>
      <c r="J1792" s="9">
        <f t="shared" si="54"/>
        <v>2566.2199999999993</v>
      </c>
      <c r="K1792" s="9">
        <f t="shared" si="54"/>
        <v>1163.1400000000001</v>
      </c>
      <c r="L1792" s="9">
        <f t="shared" si="54"/>
        <v>1403.0800000000002</v>
      </c>
    </row>
    <row r="1793" spans="1:12" outlineLevel="2" x14ac:dyDescent="0.25">
      <c r="A1793" s="7">
        <v>56</v>
      </c>
      <c r="B1793" s="7">
        <v>10560</v>
      </c>
      <c r="C1793" s="7" t="s">
        <v>1824</v>
      </c>
      <c r="D1793" s="4">
        <v>13240.529999999999</v>
      </c>
      <c r="E1793" s="4">
        <v>161.08000000000001</v>
      </c>
      <c r="F1793" s="4">
        <v>13079.449999999999</v>
      </c>
      <c r="G1793" s="4">
        <v>6620.28</v>
      </c>
      <c r="H1793" s="4">
        <v>80.55</v>
      </c>
      <c r="I1793" s="4">
        <v>6539.73</v>
      </c>
      <c r="J1793" s="4">
        <v>6620.2499999999991</v>
      </c>
      <c r="K1793" s="4">
        <v>80.530000000000015</v>
      </c>
      <c r="L1793" s="4">
        <v>6539.7199999999993</v>
      </c>
    </row>
    <row r="1794" spans="1:12" outlineLevel="2" x14ac:dyDescent="0.25">
      <c r="A1794" s="7">
        <v>56</v>
      </c>
      <c r="B1794" s="7">
        <v>40016</v>
      </c>
      <c r="C1794" s="7" t="s">
        <v>368</v>
      </c>
      <c r="D1794" s="4">
        <v>86.04</v>
      </c>
      <c r="E1794" s="4">
        <v>2.89</v>
      </c>
      <c r="F1794" s="4">
        <v>83.15</v>
      </c>
      <c r="G1794" s="4">
        <v>43.03</v>
      </c>
      <c r="H1794" s="4">
        <v>1.45</v>
      </c>
      <c r="I1794" s="4">
        <v>41.58</v>
      </c>
      <c r="J1794" s="4">
        <v>43.010000000000005</v>
      </c>
      <c r="K1794" s="4">
        <v>1.4400000000000002</v>
      </c>
      <c r="L1794" s="4">
        <v>41.570000000000007</v>
      </c>
    </row>
    <row r="1795" spans="1:12" outlineLevel="2" x14ac:dyDescent="0.25">
      <c r="A1795" s="7">
        <v>56</v>
      </c>
      <c r="B1795" s="7">
        <v>40391</v>
      </c>
      <c r="C1795" s="7" t="s">
        <v>1237</v>
      </c>
      <c r="D1795" s="4">
        <v>3.84</v>
      </c>
      <c r="E1795" s="4">
        <v>2.08</v>
      </c>
      <c r="F1795" s="4">
        <v>1.76</v>
      </c>
      <c r="G1795" s="4">
        <v>1.92</v>
      </c>
      <c r="H1795" s="4">
        <v>1.04</v>
      </c>
      <c r="I1795" s="4">
        <v>0.88</v>
      </c>
      <c r="J1795" s="4">
        <v>1.92</v>
      </c>
      <c r="K1795" s="4">
        <v>1.04</v>
      </c>
      <c r="L1795" s="4">
        <v>0.88</v>
      </c>
    </row>
    <row r="1796" spans="1:12" outlineLevel="2" x14ac:dyDescent="0.25">
      <c r="A1796" s="7">
        <v>56</v>
      </c>
      <c r="B1796" s="7">
        <v>40442</v>
      </c>
      <c r="C1796" s="7" t="s">
        <v>393</v>
      </c>
      <c r="D1796" s="4">
        <v>14.09</v>
      </c>
      <c r="E1796" s="4">
        <v>2.67</v>
      </c>
      <c r="F1796" s="4">
        <v>11.42</v>
      </c>
      <c r="G1796" s="4">
        <v>7.05</v>
      </c>
      <c r="H1796" s="4">
        <v>1.34</v>
      </c>
      <c r="I1796" s="4">
        <v>5.71</v>
      </c>
      <c r="J1796" s="4">
        <v>7.04</v>
      </c>
      <c r="K1796" s="4">
        <v>1.3299999999999998</v>
      </c>
      <c r="L1796" s="4">
        <v>5.71</v>
      </c>
    </row>
    <row r="1797" spans="1:12" outlineLevel="2" x14ac:dyDescent="0.25">
      <c r="A1797" s="7">
        <v>56</v>
      </c>
      <c r="B1797" s="7">
        <v>41004</v>
      </c>
      <c r="C1797" s="7" t="s">
        <v>345</v>
      </c>
      <c r="D1797" s="4">
        <v>199.54000000000002</v>
      </c>
      <c r="E1797" s="4">
        <v>12.3</v>
      </c>
      <c r="F1797" s="4">
        <v>187.24</v>
      </c>
      <c r="G1797" s="4">
        <v>99.78</v>
      </c>
      <c r="H1797" s="4">
        <v>6.15</v>
      </c>
      <c r="I1797" s="4">
        <v>93.63</v>
      </c>
      <c r="J1797" s="4">
        <v>99.760000000000019</v>
      </c>
      <c r="K1797" s="4">
        <v>6.15</v>
      </c>
      <c r="L1797" s="4">
        <v>93.610000000000014</v>
      </c>
    </row>
    <row r="1798" spans="1:12" outlineLevel="2" x14ac:dyDescent="0.25">
      <c r="A1798" s="7">
        <v>56</v>
      </c>
      <c r="B1798" s="7">
        <v>42842</v>
      </c>
      <c r="C1798" s="7" t="s">
        <v>184</v>
      </c>
      <c r="D1798" s="4">
        <v>247.4</v>
      </c>
      <c r="E1798" s="4">
        <v>3.59</v>
      </c>
      <c r="F1798" s="4">
        <v>243.81</v>
      </c>
      <c r="G1798" s="4">
        <v>123.71</v>
      </c>
      <c r="H1798" s="4">
        <v>1.8</v>
      </c>
      <c r="I1798" s="4">
        <v>121.91</v>
      </c>
      <c r="J1798" s="4">
        <v>123.69000000000001</v>
      </c>
      <c r="K1798" s="4">
        <v>1.7899999999999998</v>
      </c>
      <c r="L1798" s="4">
        <v>121.9</v>
      </c>
    </row>
    <row r="1799" spans="1:12" outlineLevel="2" x14ac:dyDescent="0.25">
      <c r="A1799" s="7">
        <v>56</v>
      </c>
      <c r="B1799" s="7">
        <v>43120</v>
      </c>
      <c r="C1799" s="7" t="s">
        <v>1825</v>
      </c>
      <c r="D1799" s="4">
        <v>321.64999999999998</v>
      </c>
      <c r="E1799" s="4">
        <v>6.36</v>
      </c>
      <c r="F1799" s="4">
        <v>315.28999999999996</v>
      </c>
      <c r="G1799" s="4">
        <v>160.84</v>
      </c>
      <c r="H1799" s="4">
        <v>3.19</v>
      </c>
      <c r="I1799" s="4">
        <v>157.65</v>
      </c>
      <c r="J1799" s="4">
        <v>160.81</v>
      </c>
      <c r="K1799" s="4">
        <v>3.1700000000000004</v>
      </c>
      <c r="L1799" s="4">
        <v>157.63999999999999</v>
      </c>
    </row>
    <row r="1800" spans="1:12" outlineLevel="2" x14ac:dyDescent="0.25">
      <c r="A1800" s="7">
        <v>56</v>
      </c>
      <c r="B1800" s="7">
        <v>43912</v>
      </c>
      <c r="C1800" s="7" t="s">
        <v>421</v>
      </c>
      <c r="D1800" s="4">
        <v>11.75</v>
      </c>
      <c r="E1800" s="4">
        <v>4.2</v>
      </c>
      <c r="F1800" s="4">
        <v>7.55</v>
      </c>
      <c r="G1800" s="4">
        <v>5.88</v>
      </c>
      <c r="H1800" s="4">
        <v>2.1</v>
      </c>
      <c r="I1800" s="4">
        <v>3.78</v>
      </c>
      <c r="J1800" s="4">
        <v>5.87</v>
      </c>
      <c r="K1800" s="4">
        <v>2.1</v>
      </c>
      <c r="L1800" s="4">
        <v>3.77</v>
      </c>
    </row>
    <row r="1801" spans="1:12" outlineLevel="2" x14ac:dyDescent="0.25">
      <c r="A1801" s="7">
        <v>56</v>
      </c>
      <c r="B1801" s="7">
        <v>44756</v>
      </c>
      <c r="C1801" s="7" t="s">
        <v>215</v>
      </c>
      <c r="D1801" s="4">
        <v>22.35</v>
      </c>
      <c r="E1801" s="4">
        <v>3.8200000000000003</v>
      </c>
      <c r="F1801" s="4">
        <v>18.53</v>
      </c>
      <c r="G1801" s="4">
        <v>11.18</v>
      </c>
      <c r="H1801" s="4">
        <v>1.9100000000000001</v>
      </c>
      <c r="I1801" s="4">
        <v>9.27</v>
      </c>
      <c r="J1801" s="4">
        <v>11.17</v>
      </c>
      <c r="K1801" s="4">
        <v>1.9100000000000001</v>
      </c>
      <c r="L1801" s="4">
        <v>9.26</v>
      </c>
    </row>
    <row r="1802" spans="1:12" outlineLevel="2" x14ac:dyDescent="0.25">
      <c r="A1802" s="7">
        <v>56</v>
      </c>
      <c r="B1802" s="7">
        <v>44880</v>
      </c>
      <c r="C1802" s="7" t="s">
        <v>1826</v>
      </c>
      <c r="D1802" s="4">
        <v>332.51</v>
      </c>
      <c r="E1802" s="4">
        <v>2.2599999999999998</v>
      </c>
      <c r="F1802" s="4">
        <v>330.25</v>
      </c>
      <c r="G1802" s="4">
        <v>166.26</v>
      </c>
      <c r="H1802" s="4">
        <v>1.1299999999999999</v>
      </c>
      <c r="I1802" s="4">
        <v>165.13</v>
      </c>
      <c r="J1802" s="4">
        <v>166.25</v>
      </c>
      <c r="K1802" s="4">
        <v>1.1299999999999999</v>
      </c>
      <c r="L1802" s="4">
        <v>165.12</v>
      </c>
    </row>
    <row r="1803" spans="1:12" outlineLevel="2" x14ac:dyDescent="0.25">
      <c r="A1803" s="7">
        <v>56</v>
      </c>
      <c r="B1803" s="7">
        <v>45220</v>
      </c>
      <c r="C1803" s="7" t="s">
        <v>1827</v>
      </c>
      <c r="D1803" s="4">
        <v>342.90999999999997</v>
      </c>
      <c r="E1803" s="4">
        <v>2.29</v>
      </c>
      <c r="F1803" s="4">
        <v>340.62</v>
      </c>
      <c r="G1803" s="4">
        <v>171.46999999999997</v>
      </c>
      <c r="H1803" s="4">
        <v>1.1499999999999999</v>
      </c>
      <c r="I1803" s="4">
        <v>170.32</v>
      </c>
      <c r="J1803" s="4">
        <v>171.44</v>
      </c>
      <c r="K1803" s="4">
        <v>1.1400000000000001</v>
      </c>
      <c r="L1803" s="4">
        <v>170.3</v>
      </c>
    </row>
    <row r="1804" spans="1:12" outlineLevel="2" x14ac:dyDescent="0.25">
      <c r="A1804" s="7">
        <v>56</v>
      </c>
      <c r="B1804" s="7">
        <v>45240</v>
      </c>
      <c r="C1804" s="7" t="s">
        <v>1828</v>
      </c>
      <c r="D1804" s="4">
        <v>751.11</v>
      </c>
      <c r="E1804" s="4">
        <v>5.66</v>
      </c>
      <c r="F1804" s="4">
        <v>745.45</v>
      </c>
      <c r="G1804" s="4">
        <v>375.57</v>
      </c>
      <c r="H1804" s="4">
        <v>2.84</v>
      </c>
      <c r="I1804" s="4">
        <v>372.73</v>
      </c>
      <c r="J1804" s="4">
        <v>375.53999999999996</v>
      </c>
      <c r="K1804" s="4">
        <v>2.8200000000000003</v>
      </c>
      <c r="L1804" s="4">
        <v>372.72</v>
      </c>
    </row>
    <row r="1805" spans="1:12" outlineLevel="2" x14ac:dyDescent="0.25">
      <c r="A1805" s="7">
        <v>56</v>
      </c>
      <c r="B1805" s="7">
        <v>45300</v>
      </c>
      <c r="C1805" s="7" t="s">
        <v>1829</v>
      </c>
      <c r="D1805" s="4">
        <v>1147.1399999999999</v>
      </c>
      <c r="E1805" s="4">
        <v>3.79</v>
      </c>
      <c r="F1805" s="4">
        <v>1143.3499999999999</v>
      </c>
      <c r="G1805" s="4">
        <v>573.57999999999993</v>
      </c>
      <c r="H1805" s="4">
        <v>1.9</v>
      </c>
      <c r="I1805" s="4">
        <v>571.67999999999995</v>
      </c>
      <c r="J1805" s="4">
        <v>573.55999999999995</v>
      </c>
      <c r="K1805" s="4">
        <v>1.8900000000000001</v>
      </c>
      <c r="L1805" s="4">
        <v>571.66999999999996</v>
      </c>
    </row>
    <row r="1806" spans="1:12" outlineLevel="2" x14ac:dyDescent="0.25">
      <c r="A1806" s="7">
        <v>56</v>
      </c>
      <c r="B1806" s="7">
        <v>47003</v>
      </c>
      <c r="C1806" s="7" t="s">
        <v>19</v>
      </c>
      <c r="D1806" s="4">
        <v>143.12</v>
      </c>
      <c r="E1806" s="4">
        <v>2.0100000000000002</v>
      </c>
      <c r="F1806" s="4">
        <v>141.11000000000001</v>
      </c>
      <c r="G1806" s="4">
        <v>71.569999999999993</v>
      </c>
      <c r="H1806" s="4">
        <v>1.01</v>
      </c>
      <c r="I1806" s="4">
        <v>70.56</v>
      </c>
      <c r="J1806" s="4">
        <v>71.550000000000011</v>
      </c>
      <c r="K1806" s="4">
        <v>1</v>
      </c>
      <c r="L1806" s="4">
        <v>70.550000000000011</v>
      </c>
    </row>
    <row r="1807" spans="1:12" outlineLevel="2" x14ac:dyDescent="0.25">
      <c r="A1807" s="7">
        <v>56</v>
      </c>
      <c r="B1807" s="7">
        <v>47014</v>
      </c>
      <c r="C1807" s="7" t="s">
        <v>20</v>
      </c>
      <c r="D1807" s="4">
        <v>209.55999999999997</v>
      </c>
      <c r="E1807" s="4">
        <v>3.14</v>
      </c>
      <c r="F1807" s="4">
        <v>206.42</v>
      </c>
      <c r="G1807" s="4">
        <v>104.77999999999999</v>
      </c>
      <c r="H1807" s="4">
        <v>1.57</v>
      </c>
      <c r="I1807" s="4">
        <v>103.21</v>
      </c>
      <c r="J1807" s="4">
        <v>104.77999999999999</v>
      </c>
      <c r="K1807" s="4">
        <v>1.57</v>
      </c>
      <c r="L1807" s="4">
        <v>103.21</v>
      </c>
    </row>
    <row r="1808" spans="1:12" outlineLevel="2" x14ac:dyDescent="0.25">
      <c r="A1808" s="7">
        <v>56</v>
      </c>
      <c r="B1808" s="7">
        <v>47035</v>
      </c>
      <c r="C1808" s="7" t="s">
        <v>48</v>
      </c>
      <c r="D1808" s="4">
        <v>4.82</v>
      </c>
      <c r="E1808" s="4">
        <v>2.72</v>
      </c>
      <c r="F1808" s="4">
        <v>2.1</v>
      </c>
      <c r="G1808" s="4">
        <v>2.41</v>
      </c>
      <c r="H1808" s="4">
        <v>1.36</v>
      </c>
      <c r="I1808" s="4">
        <v>1.05</v>
      </c>
      <c r="J1808" s="4">
        <v>2.41</v>
      </c>
      <c r="K1808" s="4">
        <v>1.36</v>
      </c>
      <c r="L1808" s="4">
        <v>1.05</v>
      </c>
    </row>
    <row r="1809" spans="1:12" outlineLevel="2" x14ac:dyDescent="0.25">
      <c r="A1809" s="7">
        <v>56</v>
      </c>
      <c r="B1809" s="7">
        <v>47113</v>
      </c>
      <c r="C1809" s="7" t="s">
        <v>50</v>
      </c>
      <c r="D1809" s="4">
        <v>13.129999999999999</v>
      </c>
      <c r="E1809" s="4">
        <v>3.37</v>
      </c>
      <c r="F1809" s="4">
        <v>9.76</v>
      </c>
      <c r="G1809" s="4">
        <v>6.57</v>
      </c>
      <c r="H1809" s="4">
        <v>1.69</v>
      </c>
      <c r="I1809" s="4">
        <v>4.88</v>
      </c>
      <c r="J1809" s="4">
        <v>6.5600000000000005</v>
      </c>
      <c r="K1809" s="4">
        <v>1.68</v>
      </c>
      <c r="L1809" s="4">
        <v>4.88</v>
      </c>
    </row>
    <row r="1810" spans="1:12" outlineLevel="2" x14ac:dyDescent="0.25">
      <c r="A1810" s="7">
        <v>56</v>
      </c>
      <c r="B1810" s="7">
        <v>47170</v>
      </c>
      <c r="C1810" s="7" t="s">
        <v>218</v>
      </c>
      <c r="D1810" s="4">
        <v>250.15000000000003</v>
      </c>
      <c r="E1810" s="4">
        <v>4.8000000000000007</v>
      </c>
      <c r="F1810" s="4">
        <v>245.35000000000002</v>
      </c>
      <c r="G1810" s="4">
        <v>125.09</v>
      </c>
      <c r="H1810" s="4">
        <v>2.41</v>
      </c>
      <c r="I1810" s="4">
        <v>122.68</v>
      </c>
      <c r="J1810" s="4">
        <v>125.06</v>
      </c>
      <c r="K1810" s="4">
        <v>2.3900000000000006</v>
      </c>
      <c r="L1810" s="4">
        <v>122.67</v>
      </c>
    </row>
    <row r="1811" spans="1:12" outlineLevel="2" x14ac:dyDescent="0.25">
      <c r="A1811" s="7">
        <v>56</v>
      </c>
      <c r="B1811" s="7">
        <v>47190</v>
      </c>
      <c r="C1811" s="7" t="s">
        <v>30</v>
      </c>
      <c r="D1811" s="4">
        <v>6.53</v>
      </c>
      <c r="E1811" s="4">
        <v>2.4500000000000002</v>
      </c>
      <c r="F1811" s="4">
        <v>4.08</v>
      </c>
      <c r="G1811" s="4">
        <v>3.27</v>
      </c>
      <c r="H1811" s="4">
        <v>1.23</v>
      </c>
      <c r="I1811" s="4">
        <v>2.04</v>
      </c>
      <c r="J1811" s="4">
        <v>3.2600000000000002</v>
      </c>
      <c r="K1811" s="4">
        <v>1.2200000000000002</v>
      </c>
      <c r="L1811" s="4">
        <v>2.04</v>
      </c>
    </row>
    <row r="1812" spans="1:12" outlineLevel="2" x14ac:dyDescent="0.25">
      <c r="A1812" s="7">
        <v>56</v>
      </c>
      <c r="B1812" s="7">
        <v>50220</v>
      </c>
      <c r="C1812" s="7" t="s">
        <v>1830</v>
      </c>
      <c r="D1812" s="4">
        <v>6.58</v>
      </c>
      <c r="E1812" s="4">
        <v>7.0000000000000007E-2</v>
      </c>
      <c r="F1812" s="4">
        <v>6.51</v>
      </c>
      <c r="G1812" s="4">
        <v>3.3</v>
      </c>
      <c r="H1812" s="4">
        <v>0.04</v>
      </c>
      <c r="I1812" s="4">
        <v>3.26</v>
      </c>
      <c r="J1812" s="4">
        <v>3.28</v>
      </c>
      <c r="K1812" s="4">
        <v>3.0000000000000006E-2</v>
      </c>
      <c r="L1812" s="4">
        <v>3.25</v>
      </c>
    </row>
    <row r="1813" spans="1:12" outlineLevel="2" x14ac:dyDescent="0.25">
      <c r="A1813" s="7">
        <v>56</v>
      </c>
      <c r="B1813" s="7">
        <v>50550</v>
      </c>
      <c r="C1813" s="7" t="s">
        <v>1831</v>
      </c>
      <c r="D1813" s="4">
        <v>1.49</v>
      </c>
      <c r="E1813" s="4">
        <v>0.41</v>
      </c>
      <c r="F1813" s="4">
        <v>1.08</v>
      </c>
      <c r="G1813" s="4">
        <v>0.75</v>
      </c>
      <c r="H1813" s="4">
        <v>0.21</v>
      </c>
      <c r="I1813" s="4">
        <v>0.54</v>
      </c>
      <c r="J1813" s="4">
        <v>0.74</v>
      </c>
      <c r="K1813" s="4">
        <v>0.19999999999999998</v>
      </c>
      <c r="L1813" s="4">
        <v>0.54</v>
      </c>
    </row>
    <row r="1814" spans="1:12" outlineLevel="2" x14ac:dyDescent="0.25">
      <c r="A1814" s="7">
        <v>56</v>
      </c>
      <c r="B1814" s="7">
        <v>51720</v>
      </c>
      <c r="C1814" s="7" t="s">
        <v>1832</v>
      </c>
      <c r="D1814" s="4">
        <v>3.29</v>
      </c>
      <c r="E1814" s="4">
        <v>0.43</v>
      </c>
      <c r="F1814" s="4">
        <v>2.86</v>
      </c>
      <c r="G1814" s="4">
        <v>1.65</v>
      </c>
      <c r="H1814" s="4">
        <v>0.22</v>
      </c>
      <c r="I1814" s="4">
        <v>1.43</v>
      </c>
      <c r="J1814" s="4">
        <v>1.64</v>
      </c>
      <c r="K1814" s="4">
        <v>0.21</v>
      </c>
      <c r="L1814" s="4">
        <v>1.43</v>
      </c>
    </row>
    <row r="1815" spans="1:12" outlineLevel="2" x14ac:dyDescent="0.25">
      <c r="A1815" s="7">
        <v>56</v>
      </c>
      <c r="B1815" s="7">
        <v>53260</v>
      </c>
      <c r="C1815" s="7" t="s">
        <v>1833</v>
      </c>
      <c r="D1815" s="4">
        <v>3.58</v>
      </c>
      <c r="E1815" s="4">
        <v>0.36</v>
      </c>
      <c r="F1815" s="4">
        <v>3.22</v>
      </c>
      <c r="G1815" s="4">
        <v>1.79</v>
      </c>
      <c r="H1815" s="4">
        <v>0.18</v>
      </c>
      <c r="I1815" s="4">
        <v>1.61</v>
      </c>
      <c r="J1815" s="4">
        <v>1.79</v>
      </c>
      <c r="K1815" s="4">
        <v>0.18</v>
      </c>
      <c r="L1815" s="4">
        <v>1.61</v>
      </c>
    </row>
    <row r="1816" spans="1:12" outlineLevel="2" x14ac:dyDescent="0.25">
      <c r="A1816" s="7">
        <v>56</v>
      </c>
      <c r="B1816" s="7">
        <v>53950</v>
      </c>
      <c r="C1816" s="7" t="s">
        <v>1834</v>
      </c>
      <c r="D1816" s="4">
        <v>1.05</v>
      </c>
      <c r="E1816" s="4">
        <v>0.8</v>
      </c>
      <c r="F1816" s="4">
        <v>0.25</v>
      </c>
      <c r="G1816" s="4">
        <v>0.53</v>
      </c>
      <c r="H1816" s="4">
        <v>0.4</v>
      </c>
      <c r="I1816" s="4">
        <v>0.13</v>
      </c>
      <c r="J1816" s="4">
        <v>0.52</v>
      </c>
      <c r="K1816" s="4">
        <v>0.4</v>
      </c>
      <c r="L1816" s="4">
        <v>0.12</v>
      </c>
    </row>
    <row r="1817" spans="1:12" outlineLevel="2" x14ac:dyDescent="0.25">
      <c r="A1817" s="7">
        <v>56</v>
      </c>
      <c r="B1817" s="7">
        <v>54310</v>
      </c>
      <c r="C1817" s="7" t="s">
        <v>1835</v>
      </c>
      <c r="D1817" s="4">
        <v>1.81</v>
      </c>
      <c r="E1817" s="4">
        <v>1.02</v>
      </c>
      <c r="F1817" s="4">
        <v>0.79</v>
      </c>
      <c r="G1817" s="4">
        <v>0.91</v>
      </c>
      <c r="H1817" s="4">
        <v>0.51</v>
      </c>
      <c r="I1817" s="4">
        <v>0.4</v>
      </c>
      <c r="J1817" s="4">
        <v>0.9</v>
      </c>
      <c r="K1817" s="4">
        <v>0.51</v>
      </c>
      <c r="L1817" s="4">
        <v>0.39</v>
      </c>
    </row>
    <row r="1818" spans="1:12" outlineLevel="2" x14ac:dyDescent="0.25">
      <c r="A1818" s="7">
        <v>56</v>
      </c>
      <c r="B1818" s="7">
        <v>55270</v>
      </c>
      <c r="C1818" s="7" t="s">
        <v>1836</v>
      </c>
      <c r="D1818" s="4">
        <v>0.13</v>
      </c>
      <c r="E1818" s="4">
        <v>0.05</v>
      </c>
      <c r="F1818" s="4">
        <v>0.08</v>
      </c>
      <c r="G1818" s="4">
        <v>7.0000000000000007E-2</v>
      </c>
      <c r="H1818" s="4">
        <v>0.03</v>
      </c>
      <c r="I1818" s="4">
        <v>0.04</v>
      </c>
      <c r="J1818" s="4">
        <v>6.0000000000000005E-2</v>
      </c>
      <c r="K1818" s="4">
        <v>2.0000000000000004E-2</v>
      </c>
      <c r="L1818" s="4">
        <v>0.04</v>
      </c>
    </row>
    <row r="1819" spans="1:12" outlineLevel="2" x14ac:dyDescent="0.25">
      <c r="A1819" s="7">
        <v>56</v>
      </c>
      <c r="B1819" s="7">
        <v>57990</v>
      </c>
      <c r="C1819" s="7" t="s">
        <v>1837</v>
      </c>
      <c r="D1819" s="4">
        <v>0.48</v>
      </c>
      <c r="E1819" s="4">
        <v>0.33</v>
      </c>
      <c r="F1819" s="4">
        <v>0.15</v>
      </c>
      <c r="G1819" s="4">
        <v>0.25</v>
      </c>
      <c r="H1819" s="4">
        <v>0.17</v>
      </c>
      <c r="I1819" s="4">
        <v>0.08</v>
      </c>
      <c r="J1819" s="4">
        <v>0.22999999999999998</v>
      </c>
      <c r="K1819" s="4">
        <v>0.16</v>
      </c>
      <c r="L1819" s="4">
        <v>6.9999999999999993E-2</v>
      </c>
    </row>
    <row r="1820" spans="1:12" outlineLevel="2" x14ac:dyDescent="0.25">
      <c r="A1820" s="7">
        <v>56</v>
      </c>
      <c r="B1820" s="7">
        <v>59200</v>
      </c>
      <c r="C1820" s="7" t="s">
        <v>1838</v>
      </c>
      <c r="D1820" s="4">
        <v>1.07</v>
      </c>
      <c r="E1820" s="4">
        <v>0.97</v>
      </c>
      <c r="F1820" s="4">
        <v>0.1</v>
      </c>
      <c r="G1820" s="4">
        <v>0.54</v>
      </c>
      <c r="H1820" s="4">
        <v>0.49</v>
      </c>
      <c r="I1820" s="4">
        <v>0.05</v>
      </c>
      <c r="J1820" s="4">
        <v>0.53</v>
      </c>
      <c r="K1820" s="4">
        <v>0.48</v>
      </c>
      <c r="L1820" s="4">
        <v>0.05</v>
      </c>
    </row>
    <row r="1821" spans="1:12" outlineLevel="2" x14ac:dyDescent="0.25">
      <c r="A1821" s="7">
        <v>56</v>
      </c>
      <c r="B1821" s="7">
        <v>59260</v>
      </c>
      <c r="C1821" s="7" t="s">
        <v>1839</v>
      </c>
      <c r="D1821" s="4">
        <v>5.2399999999999993</v>
      </c>
      <c r="E1821" s="4">
        <v>4.0199999999999996</v>
      </c>
      <c r="F1821" s="4">
        <v>1.22</v>
      </c>
      <c r="G1821" s="4">
        <v>2.6199999999999997</v>
      </c>
      <c r="H1821" s="4">
        <v>2.0099999999999998</v>
      </c>
      <c r="I1821" s="4">
        <v>0.61</v>
      </c>
      <c r="J1821" s="4">
        <v>2.6199999999999997</v>
      </c>
      <c r="K1821" s="4">
        <v>2.0099999999999998</v>
      </c>
      <c r="L1821" s="4">
        <v>0.61</v>
      </c>
    </row>
    <row r="1822" spans="1:12" s="6" customFormat="1" outlineLevel="1" x14ac:dyDescent="0.25">
      <c r="A1822" s="8" t="s">
        <v>2844</v>
      </c>
      <c r="B1822" s="8"/>
      <c r="C1822" s="8"/>
      <c r="D1822" s="9">
        <f t="shared" ref="D1822:L1822" si="55">SUBTOTAL(9,D1793:D1821)</f>
        <v>17372.89000000001</v>
      </c>
      <c r="E1822" s="9">
        <f t="shared" si="55"/>
        <v>239.94000000000003</v>
      </c>
      <c r="F1822" s="9">
        <f t="shared" si="55"/>
        <v>17132.95</v>
      </c>
      <c r="G1822" s="9">
        <f t="shared" si="55"/>
        <v>8686.6500000000015</v>
      </c>
      <c r="H1822" s="9">
        <f t="shared" si="55"/>
        <v>120.08000000000003</v>
      </c>
      <c r="I1822" s="9">
        <f t="shared" si="55"/>
        <v>8566.57</v>
      </c>
      <c r="J1822" s="9">
        <f t="shared" si="55"/>
        <v>8686.24</v>
      </c>
      <c r="K1822" s="9">
        <f t="shared" si="55"/>
        <v>119.86000000000003</v>
      </c>
      <c r="L1822" s="9">
        <f t="shared" si="55"/>
        <v>8566.3799999999992</v>
      </c>
    </row>
    <row r="1823" spans="1:12" outlineLevel="2" x14ac:dyDescent="0.25">
      <c r="A1823" s="7">
        <v>57</v>
      </c>
      <c r="B1823" s="7">
        <v>10570</v>
      </c>
      <c r="C1823" s="7" t="s">
        <v>1841</v>
      </c>
      <c r="D1823" s="4">
        <v>25077.21</v>
      </c>
      <c r="E1823" s="4">
        <v>9906.93</v>
      </c>
      <c r="F1823" s="4">
        <v>15170.28</v>
      </c>
      <c r="G1823" s="4">
        <v>12538.61</v>
      </c>
      <c r="H1823" s="4">
        <v>4953.47</v>
      </c>
      <c r="I1823" s="4">
        <v>7585.14</v>
      </c>
      <c r="J1823" s="4">
        <v>12538.6</v>
      </c>
      <c r="K1823" s="4">
        <v>4953.46</v>
      </c>
      <c r="L1823" s="4">
        <v>7585.14</v>
      </c>
    </row>
    <row r="1824" spans="1:12" outlineLevel="2" x14ac:dyDescent="0.25">
      <c r="A1824" s="7">
        <v>57</v>
      </c>
      <c r="B1824" s="7">
        <v>40824</v>
      </c>
      <c r="C1824" s="7" t="s">
        <v>472</v>
      </c>
      <c r="D1824" s="4">
        <v>588.69000000000005</v>
      </c>
      <c r="E1824" s="4">
        <v>297.69</v>
      </c>
      <c r="F1824" s="4">
        <v>291</v>
      </c>
      <c r="G1824" s="4">
        <v>294.36</v>
      </c>
      <c r="H1824" s="4">
        <v>148.85000000000002</v>
      </c>
      <c r="I1824" s="4">
        <v>145.51</v>
      </c>
      <c r="J1824" s="4">
        <v>294.33000000000004</v>
      </c>
      <c r="K1824" s="4">
        <v>148.84</v>
      </c>
      <c r="L1824" s="4">
        <v>145.49</v>
      </c>
    </row>
    <row r="1825" spans="1:12" outlineLevel="2" x14ac:dyDescent="0.25">
      <c r="A1825" s="7">
        <v>57</v>
      </c>
      <c r="B1825" s="7">
        <v>41184</v>
      </c>
      <c r="C1825" s="7" t="s">
        <v>207</v>
      </c>
      <c r="D1825" s="4">
        <v>210.07999999999998</v>
      </c>
      <c r="E1825" s="4">
        <v>97.33</v>
      </c>
      <c r="F1825" s="4">
        <v>112.75</v>
      </c>
      <c r="G1825" s="4">
        <v>105.05000000000001</v>
      </c>
      <c r="H1825" s="4">
        <v>48.67</v>
      </c>
      <c r="I1825" s="4">
        <v>56.38</v>
      </c>
      <c r="J1825" s="4">
        <v>105.03</v>
      </c>
      <c r="K1825" s="4">
        <v>48.66</v>
      </c>
      <c r="L1825" s="4">
        <v>56.37</v>
      </c>
    </row>
    <row r="1826" spans="1:12" outlineLevel="2" x14ac:dyDescent="0.25">
      <c r="A1826" s="7">
        <v>57</v>
      </c>
      <c r="B1826" s="7">
        <v>41944</v>
      </c>
      <c r="C1826" s="7" t="s">
        <v>209</v>
      </c>
      <c r="D1826" s="4">
        <v>433.85</v>
      </c>
      <c r="E1826" s="4">
        <v>98.8</v>
      </c>
      <c r="F1826" s="4">
        <v>335.04999999999995</v>
      </c>
      <c r="G1826" s="4">
        <v>216.93</v>
      </c>
      <c r="H1826" s="4">
        <v>49.4</v>
      </c>
      <c r="I1826" s="4">
        <v>167.53</v>
      </c>
      <c r="J1826" s="4">
        <v>216.91999999999996</v>
      </c>
      <c r="K1826" s="4">
        <v>49.4</v>
      </c>
      <c r="L1826" s="4">
        <v>167.51999999999998</v>
      </c>
    </row>
    <row r="1827" spans="1:12" outlineLevel="2" x14ac:dyDescent="0.25">
      <c r="A1827" s="7">
        <v>57</v>
      </c>
      <c r="B1827" s="7">
        <v>42329</v>
      </c>
      <c r="C1827" s="7" t="s">
        <v>349</v>
      </c>
      <c r="D1827" s="4">
        <v>1303.1300000000001</v>
      </c>
      <c r="E1827" s="4">
        <v>385.93</v>
      </c>
      <c r="F1827" s="4">
        <v>917.2</v>
      </c>
      <c r="G1827" s="4">
        <v>651.57000000000005</v>
      </c>
      <c r="H1827" s="4">
        <v>192.97</v>
      </c>
      <c r="I1827" s="4">
        <v>458.6</v>
      </c>
      <c r="J1827" s="4">
        <v>651.56000000000006</v>
      </c>
      <c r="K1827" s="4">
        <v>192.96</v>
      </c>
      <c r="L1827" s="4">
        <v>458.6</v>
      </c>
    </row>
    <row r="1828" spans="1:12" outlineLevel="2" x14ac:dyDescent="0.25">
      <c r="A1828" s="7">
        <v>57</v>
      </c>
      <c r="B1828" s="7">
        <v>43374</v>
      </c>
      <c r="C1828" s="7" t="s">
        <v>420</v>
      </c>
      <c r="D1828" s="4">
        <v>1163.23</v>
      </c>
      <c r="E1828" s="4">
        <v>416.59000000000003</v>
      </c>
      <c r="F1828" s="4">
        <v>746.64</v>
      </c>
      <c r="G1828" s="4">
        <v>581.62</v>
      </c>
      <c r="H1828" s="4">
        <v>208.3</v>
      </c>
      <c r="I1828" s="4">
        <v>373.32</v>
      </c>
      <c r="J1828" s="4">
        <v>581.61</v>
      </c>
      <c r="K1828" s="4">
        <v>208.29000000000002</v>
      </c>
      <c r="L1828" s="4">
        <v>373.32</v>
      </c>
    </row>
    <row r="1829" spans="1:12" outlineLevel="2" x14ac:dyDescent="0.25">
      <c r="A1829" s="7">
        <v>57</v>
      </c>
      <c r="B1829" s="7">
        <v>47036</v>
      </c>
      <c r="C1829" s="7" t="s">
        <v>1842</v>
      </c>
      <c r="D1829" s="4">
        <v>476.09999999999997</v>
      </c>
      <c r="E1829" s="4">
        <v>91.47999999999999</v>
      </c>
      <c r="F1829" s="4">
        <v>384.62</v>
      </c>
      <c r="G1829" s="4">
        <v>238.07999999999998</v>
      </c>
      <c r="H1829" s="4">
        <v>45.75</v>
      </c>
      <c r="I1829" s="4">
        <v>192.32999999999998</v>
      </c>
      <c r="J1829" s="4">
        <v>238.02</v>
      </c>
      <c r="K1829" s="4">
        <v>45.73</v>
      </c>
      <c r="L1829" s="4">
        <v>192.29</v>
      </c>
    </row>
    <row r="1830" spans="1:12" outlineLevel="2" x14ac:dyDescent="0.25">
      <c r="A1830" s="7">
        <v>57</v>
      </c>
      <c r="B1830" s="7">
        <v>47060</v>
      </c>
      <c r="C1830" s="7" t="s">
        <v>21</v>
      </c>
      <c r="D1830" s="4">
        <v>453.85</v>
      </c>
      <c r="E1830" s="4">
        <v>125.28</v>
      </c>
      <c r="F1830" s="4">
        <v>328.57</v>
      </c>
      <c r="G1830" s="4">
        <v>226.93</v>
      </c>
      <c r="H1830" s="4">
        <v>62.64</v>
      </c>
      <c r="I1830" s="4">
        <v>164.29</v>
      </c>
      <c r="J1830" s="4">
        <v>226.92000000000002</v>
      </c>
      <c r="K1830" s="4">
        <v>62.64</v>
      </c>
      <c r="L1830" s="4">
        <v>164.28</v>
      </c>
    </row>
    <row r="1831" spans="1:12" outlineLevel="2" x14ac:dyDescent="0.25">
      <c r="A1831" s="7">
        <v>57</v>
      </c>
      <c r="B1831" s="7">
        <v>47114</v>
      </c>
      <c r="C1831" s="7" t="s">
        <v>50</v>
      </c>
      <c r="D1831" s="4">
        <v>126.54</v>
      </c>
      <c r="E1831" s="4">
        <v>50.629999999999995</v>
      </c>
      <c r="F1831" s="4">
        <v>75.91</v>
      </c>
      <c r="G1831" s="4">
        <v>63.28</v>
      </c>
      <c r="H1831" s="4">
        <v>25.32</v>
      </c>
      <c r="I1831" s="4">
        <v>37.96</v>
      </c>
      <c r="J1831" s="4">
        <v>63.260000000000005</v>
      </c>
      <c r="K1831" s="4">
        <v>25.310000000000002</v>
      </c>
      <c r="L1831" s="4">
        <v>37.950000000000003</v>
      </c>
    </row>
    <row r="1832" spans="1:12" outlineLevel="2" x14ac:dyDescent="0.25">
      <c r="A1832" s="7">
        <v>57</v>
      </c>
      <c r="B1832" s="7">
        <v>47171</v>
      </c>
      <c r="C1832" s="7" t="s">
        <v>218</v>
      </c>
      <c r="D1832" s="4">
        <v>2717.5699999999997</v>
      </c>
      <c r="E1832" s="4">
        <v>1502.96</v>
      </c>
      <c r="F1832" s="4">
        <v>1214.6099999999999</v>
      </c>
      <c r="G1832" s="4">
        <v>1358.8</v>
      </c>
      <c r="H1832" s="4">
        <v>751.49</v>
      </c>
      <c r="I1832" s="4">
        <v>607.30999999999995</v>
      </c>
      <c r="J1832" s="4">
        <v>1358.77</v>
      </c>
      <c r="K1832" s="4">
        <v>751.46999999999991</v>
      </c>
      <c r="L1832" s="4">
        <v>607.29999999999995</v>
      </c>
    </row>
    <row r="1833" spans="1:12" outlineLevel="2" x14ac:dyDescent="0.25">
      <c r="A1833" s="7">
        <v>57</v>
      </c>
      <c r="B1833" s="7">
        <v>51130</v>
      </c>
      <c r="C1833" s="7" t="s">
        <v>1843</v>
      </c>
      <c r="D1833" s="4">
        <v>19.62</v>
      </c>
      <c r="E1833" s="4">
        <v>11.75</v>
      </c>
      <c r="F1833" s="4">
        <v>7.87</v>
      </c>
      <c r="G1833" s="4">
        <v>9.82</v>
      </c>
      <c r="H1833" s="4">
        <v>5.88</v>
      </c>
      <c r="I1833" s="4">
        <v>3.94</v>
      </c>
      <c r="J1833" s="4">
        <v>9.8000000000000007</v>
      </c>
      <c r="K1833" s="4">
        <v>5.87</v>
      </c>
      <c r="L1833" s="4">
        <v>3.93</v>
      </c>
    </row>
    <row r="1834" spans="1:12" outlineLevel="2" x14ac:dyDescent="0.25">
      <c r="A1834" s="7">
        <v>57</v>
      </c>
      <c r="B1834" s="7">
        <v>51520</v>
      </c>
      <c r="C1834" s="7" t="s">
        <v>1844</v>
      </c>
      <c r="D1834" s="4">
        <v>220.27999999999997</v>
      </c>
      <c r="E1834" s="4">
        <v>135.54</v>
      </c>
      <c r="F1834" s="4">
        <v>84.74</v>
      </c>
      <c r="G1834" s="4">
        <v>110.13999999999999</v>
      </c>
      <c r="H1834" s="4">
        <v>67.77</v>
      </c>
      <c r="I1834" s="4">
        <v>42.37</v>
      </c>
      <c r="J1834" s="4">
        <v>110.13999999999999</v>
      </c>
      <c r="K1834" s="4">
        <v>67.77</v>
      </c>
      <c r="L1834" s="4">
        <v>42.37</v>
      </c>
    </row>
    <row r="1835" spans="1:12" outlineLevel="2" x14ac:dyDescent="0.25">
      <c r="A1835" s="7">
        <v>57</v>
      </c>
      <c r="B1835" s="7">
        <v>51760</v>
      </c>
      <c r="C1835" s="7" t="s">
        <v>1845</v>
      </c>
      <c r="D1835" s="4">
        <v>446.20000000000005</v>
      </c>
      <c r="E1835" s="4">
        <v>240.16</v>
      </c>
      <c r="F1835" s="4">
        <v>206.04</v>
      </c>
      <c r="G1835" s="4">
        <v>223.11</v>
      </c>
      <c r="H1835" s="4">
        <v>120.08</v>
      </c>
      <c r="I1835" s="4">
        <v>103.03</v>
      </c>
      <c r="J1835" s="4">
        <v>223.08999999999997</v>
      </c>
      <c r="K1835" s="4">
        <v>120.08</v>
      </c>
      <c r="L1835" s="4">
        <v>103.00999999999999</v>
      </c>
    </row>
    <row r="1836" spans="1:12" outlineLevel="2" x14ac:dyDescent="0.25">
      <c r="A1836" s="7">
        <v>57</v>
      </c>
      <c r="B1836" s="7">
        <v>52180</v>
      </c>
      <c r="C1836" s="7" t="s">
        <v>1846</v>
      </c>
      <c r="D1836" s="4">
        <v>3264.94</v>
      </c>
      <c r="E1836" s="4">
        <v>958.9</v>
      </c>
      <c r="F1836" s="4">
        <v>2306.04</v>
      </c>
      <c r="G1836" s="4">
        <v>1632.47</v>
      </c>
      <c r="H1836" s="4">
        <v>479.45</v>
      </c>
      <c r="I1836" s="4">
        <v>1153.02</v>
      </c>
      <c r="J1836" s="4">
        <v>1632.47</v>
      </c>
      <c r="K1836" s="4">
        <v>479.45</v>
      </c>
      <c r="L1836" s="4">
        <v>1153.02</v>
      </c>
    </row>
    <row r="1837" spans="1:12" outlineLevel="2" x14ac:dyDescent="0.25">
      <c r="A1837" s="7">
        <v>57</v>
      </c>
      <c r="B1837" s="7">
        <v>52560</v>
      </c>
      <c r="C1837" s="7" t="s">
        <v>1847</v>
      </c>
      <c r="D1837" s="4">
        <v>225.38</v>
      </c>
      <c r="E1837" s="4">
        <v>101.32</v>
      </c>
      <c r="F1837" s="4">
        <v>124.06</v>
      </c>
      <c r="G1837" s="4">
        <v>112.69</v>
      </c>
      <c r="H1837" s="4">
        <v>50.66</v>
      </c>
      <c r="I1837" s="4">
        <v>62.03</v>
      </c>
      <c r="J1837" s="4">
        <v>112.69</v>
      </c>
      <c r="K1837" s="4">
        <v>50.66</v>
      </c>
      <c r="L1837" s="4">
        <v>62.03</v>
      </c>
    </row>
    <row r="1838" spans="1:12" outlineLevel="2" x14ac:dyDescent="0.25">
      <c r="A1838" s="7">
        <v>57</v>
      </c>
      <c r="B1838" s="7">
        <v>52670</v>
      </c>
      <c r="C1838" s="7" t="s">
        <v>1848</v>
      </c>
      <c r="D1838" s="4">
        <v>49.63</v>
      </c>
      <c r="E1838" s="4">
        <v>14.74</v>
      </c>
      <c r="F1838" s="4">
        <v>34.89</v>
      </c>
      <c r="G1838" s="4">
        <v>24.82</v>
      </c>
      <c r="H1838" s="4">
        <v>7.37</v>
      </c>
      <c r="I1838" s="4">
        <v>17.45</v>
      </c>
      <c r="J1838" s="4">
        <v>24.810000000000002</v>
      </c>
      <c r="K1838" s="4">
        <v>7.37</v>
      </c>
      <c r="L1838" s="4">
        <v>17.440000000000001</v>
      </c>
    </row>
    <row r="1839" spans="1:12" outlineLevel="2" x14ac:dyDescent="0.25">
      <c r="A1839" s="7">
        <v>57</v>
      </c>
      <c r="B1839" s="7">
        <v>53040</v>
      </c>
      <c r="C1839" s="7" t="s">
        <v>1849</v>
      </c>
      <c r="D1839" s="4">
        <v>93.210000000000008</v>
      </c>
      <c r="E1839" s="4">
        <v>61.79</v>
      </c>
      <c r="F1839" s="4">
        <v>31.42</v>
      </c>
      <c r="G1839" s="4">
        <v>46.61</v>
      </c>
      <c r="H1839" s="4">
        <v>30.9</v>
      </c>
      <c r="I1839" s="4">
        <v>15.71</v>
      </c>
      <c r="J1839" s="4">
        <v>46.6</v>
      </c>
      <c r="K1839" s="4">
        <v>30.89</v>
      </c>
      <c r="L1839" s="4">
        <v>15.71</v>
      </c>
    </row>
    <row r="1840" spans="1:12" outlineLevel="2" x14ac:dyDescent="0.25">
      <c r="A1840" s="7">
        <v>57</v>
      </c>
      <c r="B1840" s="7">
        <v>53750</v>
      </c>
      <c r="C1840" s="7" t="s">
        <v>1850</v>
      </c>
      <c r="D1840" s="4">
        <v>615.56000000000006</v>
      </c>
      <c r="E1840" s="4">
        <v>271.99</v>
      </c>
      <c r="F1840" s="4">
        <v>343.57</v>
      </c>
      <c r="G1840" s="4">
        <v>307.78999999999996</v>
      </c>
      <c r="H1840" s="4">
        <v>136</v>
      </c>
      <c r="I1840" s="4">
        <v>171.79</v>
      </c>
      <c r="J1840" s="4">
        <v>307.77</v>
      </c>
      <c r="K1840" s="4">
        <v>135.99</v>
      </c>
      <c r="L1840" s="4">
        <v>171.78</v>
      </c>
    </row>
    <row r="1841" spans="1:12" outlineLevel="2" x14ac:dyDescent="0.25">
      <c r="A1841" s="7">
        <v>57</v>
      </c>
      <c r="B1841" s="7">
        <v>54030</v>
      </c>
      <c r="C1841" s="7" t="s">
        <v>1851</v>
      </c>
      <c r="D1841" s="4">
        <v>1007.68</v>
      </c>
      <c r="E1841" s="4">
        <v>661.61</v>
      </c>
      <c r="F1841" s="4">
        <v>346.07</v>
      </c>
      <c r="G1841" s="4">
        <v>503.85</v>
      </c>
      <c r="H1841" s="4">
        <v>330.81</v>
      </c>
      <c r="I1841" s="4">
        <v>173.04</v>
      </c>
      <c r="J1841" s="4">
        <v>503.83000000000004</v>
      </c>
      <c r="K1841" s="4">
        <v>330.8</v>
      </c>
      <c r="L1841" s="4">
        <v>173.03</v>
      </c>
    </row>
    <row r="1842" spans="1:12" outlineLevel="2" x14ac:dyDescent="0.25">
      <c r="A1842" s="7">
        <v>57</v>
      </c>
      <c r="B1842" s="7">
        <v>55070</v>
      </c>
      <c r="C1842" s="7" t="s">
        <v>1852</v>
      </c>
      <c r="D1842" s="4">
        <v>486.32000000000005</v>
      </c>
      <c r="E1842" s="4">
        <v>218.47</v>
      </c>
      <c r="F1842" s="4">
        <v>267.85000000000002</v>
      </c>
      <c r="G1842" s="4">
        <v>243.17000000000002</v>
      </c>
      <c r="H1842" s="4">
        <v>109.24</v>
      </c>
      <c r="I1842" s="4">
        <v>133.93</v>
      </c>
      <c r="J1842" s="4">
        <v>243.15000000000003</v>
      </c>
      <c r="K1842" s="4">
        <v>109.23</v>
      </c>
      <c r="L1842" s="4">
        <v>133.92000000000002</v>
      </c>
    </row>
    <row r="1843" spans="1:12" outlineLevel="2" x14ac:dyDescent="0.25">
      <c r="A1843" s="7">
        <v>57</v>
      </c>
      <c r="B1843" s="7">
        <v>55390</v>
      </c>
      <c r="C1843" s="7" t="s">
        <v>1853</v>
      </c>
      <c r="D1843" s="4">
        <v>539.11</v>
      </c>
      <c r="E1843" s="4">
        <v>13.4</v>
      </c>
      <c r="F1843" s="4">
        <v>525.71</v>
      </c>
      <c r="G1843" s="4">
        <v>269.56</v>
      </c>
      <c r="H1843" s="4">
        <v>6.7</v>
      </c>
      <c r="I1843" s="4">
        <v>262.86</v>
      </c>
      <c r="J1843" s="4">
        <v>269.55</v>
      </c>
      <c r="K1843" s="4">
        <v>6.7</v>
      </c>
      <c r="L1843" s="4">
        <v>262.85000000000002</v>
      </c>
    </row>
    <row r="1844" spans="1:12" outlineLevel="2" x14ac:dyDescent="0.25">
      <c r="A1844" s="7">
        <v>57</v>
      </c>
      <c r="B1844" s="7">
        <v>55800</v>
      </c>
      <c r="C1844" s="7" t="s">
        <v>1854</v>
      </c>
      <c r="D1844" s="4">
        <v>193.69</v>
      </c>
      <c r="E1844" s="4">
        <v>22.93</v>
      </c>
      <c r="F1844" s="4">
        <v>170.76</v>
      </c>
      <c r="G1844" s="4">
        <v>96.85</v>
      </c>
      <c r="H1844" s="4">
        <v>11.47</v>
      </c>
      <c r="I1844" s="4">
        <v>85.38</v>
      </c>
      <c r="J1844" s="4">
        <v>96.839999999999989</v>
      </c>
      <c r="K1844" s="4">
        <v>11.459999999999999</v>
      </c>
      <c r="L1844" s="4">
        <v>85.38</v>
      </c>
    </row>
    <row r="1845" spans="1:12" outlineLevel="2" x14ac:dyDescent="0.25">
      <c r="A1845" s="7">
        <v>57</v>
      </c>
      <c r="B1845" s="7">
        <v>56240</v>
      </c>
      <c r="C1845" s="7" t="s">
        <v>1855</v>
      </c>
      <c r="D1845" s="4">
        <v>317.72999999999996</v>
      </c>
      <c r="E1845" s="4">
        <v>262.58999999999997</v>
      </c>
      <c r="F1845" s="4">
        <v>55.14</v>
      </c>
      <c r="G1845" s="4">
        <v>158.87</v>
      </c>
      <c r="H1845" s="4">
        <v>131.30000000000001</v>
      </c>
      <c r="I1845" s="4">
        <v>27.57</v>
      </c>
      <c r="J1845" s="4">
        <v>158.85999999999996</v>
      </c>
      <c r="K1845" s="4">
        <v>131.28999999999996</v>
      </c>
      <c r="L1845" s="4">
        <v>27.57</v>
      </c>
    </row>
    <row r="1846" spans="1:12" outlineLevel="2" x14ac:dyDescent="0.25">
      <c r="A1846" s="7">
        <v>57</v>
      </c>
      <c r="B1846" s="7">
        <v>56650</v>
      </c>
      <c r="C1846" s="7" t="s">
        <v>1856</v>
      </c>
      <c r="D1846" s="4">
        <v>9.379999999999999</v>
      </c>
      <c r="E1846" s="4">
        <v>5.17</v>
      </c>
      <c r="F1846" s="4">
        <v>4.21</v>
      </c>
      <c r="G1846" s="4">
        <v>4.6999999999999993</v>
      </c>
      <c r="H1846" s="4">
        <v>2.59</v>
      </c>
      <c r="I1846" s="4">
        <v>2.11</v>
      </c>
      <c r="J1846" s="4">
        <v>4.68</v>
      </c>
      <c r="K1846" s="4">
        <v>2.58</v>
      </c>
      <c r="L1846" s="4">
        <v>2.1</v>
      </c>
    </row>
    <row r="1847" spans="1:12" outlineLevel="2" x14ac:dyDescent="0.25">
      <c r="A1847" s="7">
        <v>57</v>
      </c>
      <c r="B1847" s="7">
        <v>57160</v>
      </c>
      <c r="C1847" s="7" t="s">
        <v>1857</v>
      </c>
      <c r="D1847" s="4">
        <v>312.24</v>
      </c>
      <c r="E1847" s="4">
        <v>167.77</v>
      </c>
      <c r="F1847" s="4">
        <v>144.47</v>
      </c>
      <c r="G1847" s="4">
        <v>156.13</v>
      </c>
      <c r="H1847" s="4">
        <v>83.89</v>
      </c>
      <c r="I1847" s="4">
        <v>72.239999999999995</v>
      </c>
      <c r="J1847" s="4">
        <v>156.11000000000001</v>
      </c>
      <c r="K1847" s="4">
        <v>83.88000000000001</v>
      </c>
      <c r="L1847" s="4">
        <v>72.23</v>
      </c>
    </row>
    <row r="1848" spans="1:12" outlineLevel="2" x14ac:dyDescent="0.25">
      <c r="A1848" s="7">
        <v>57</v>
      </c>
      <c r="B1848" s="7">
        <v>58370</v>
      </c>
      <c r="C1848" s="7" t="s">
        <v>1858</v>
      </c>
      <c r="D1848" s="4">
        <v>1021.31</v>
      </c>
      <c r="E1848" s="4">
        <v>306.27</v>
      </c>
      <c r="F1848" s="4">
        <v>715.04</v>
      </c>
      <c r="G1848" s="4">
        <v>510.65999999999997</v>
      </c>
      <c r="H1848" s="4">
        <v>153.13999999999999</v>
      </c>
      <c r="I1848" s="4">
        <v>357.52</v>
      </c>
      <c r="J1848" s="4">
        <v>510.65</v>
      </c>
      <c r="K1848" s="4">
        <v>153.13</v>
      </c>
      <c r="L1848" s="4">
        <v>357.52</v>
      </c>
    </row>
    <row r="1849" spans="1:12" outlineLevel="2" x14ac:dyDescent="0.25">
      <c r="A1849" s="7">
        <v>57</v>
      </c>
      <c r="B1849" s="7">
        <v>58420</v>
      </c>
      <c r="C1849" s="7" t="s">
        <v>1859</v>
      </c>
      <c r="D1849" s="4">
        <v>262.79000000000002</v>
      </c>
      <c r="E1849" s="4">
        <v>165.03</v>
      </c>
      <c r="F1849" s="4">
        <v>97.76</v>
      </c>
      <c r="G1849" s="4">
        <v>131.4</v>
      </c>
      <c r="H1849" s="4">
        <v>82.52</v>
      </c>
      <c r="I1849" s="4">
        <v>48.88</v>
      </c>
      <c r="J1849" s="4">
        <v>131.39000000000001</v>
      </c>
      <c r="K1849" s="4">
        <v>82.51</v>
      </c>
      <c r="L1849" s="4">
        <v>48.88</v>
      </c>
    </row>
    <row r="1850" spans="1:12" outlineLevel="2" x14ac:dyDescent="0.25">
      <c r="A1850" s="7">
        <v>57</v>
      </c>
      <c r="B1850" s="7">
        <v>58560</v>
      </c>
      <c r="C1850" s="7" t="s">
        <v>1860</v>
      </c>
      <c r="D1850" s="4">
        <v>170</v>
      </c>
      <c r="E1850" s="4">
        <v>102.23</v>
      </c>
      <c r="F1850" s="4">
        <v>67.77</v>
      </c>
      <c r="G1850" s="4">
        <v>85.009999999999991</v>
      </c>
      <c r="H1850" s="4">
        <v>51.12</v>
      </c>
      <c r="I1850" s="4">
        <v>33.89</v>
      </c>
      <c r="J1850" s="4">
        <v>84.990000000000009</v>
      </c>
      <c r="K1850" s="4">
        <v>51.110000000000007</v>
      </c>
      <c r="L1850" s="4">
        <v>33.879999999999995</v>
      </c>
    </row>
    <row r="1851" spans="1:12" outlineLevel="2" x14ac:dyDescent="0.25">
      <c r="A1851" s="7">
        <v>57</v>
      </c>
      <c r="B1851" s="7">
        <v>58870</v>
      </c>
      <c r="C1851" s="7" t="s">
        <v>1861</v>
      </c>
      <c r="D1851" s="4">
        <v>218.89</v>
      </c>
      <c r="E1851" s="4">
        <v>81.58</v>
      </c>
      <c r="F1851" s="4">
        <v>137.31</v>
      </c>
      <c r="G1851" s="4">
        <v>109.44999999999999</v>
      </c>
      <c r="H1851" s="4">
        <v>40.79</v>
      </c>
      <c r="I1851" s="4">
        <v>68.66</v>
      </c>
      <c r="J1851" s="4">
        <v>109.44</v>
      </c>
      <c r="K1851" s="4">
        <v>40.79</v>
      </c>
      <c r="L1851" s="4">
        <v>68.650000000000006</v>
      </c>
    </row>
    <row r="1852" spans="1:12" outlineLevel="2" x14ac:dyDescent="0.25">
      <c r="A1852" s="7">
        <v>57</v>
      </c>
      <c r="B1852" s="7">
        <v>60322</v>
      </c>
      <c r="C1852" s="7" t="s">
        <v>1862</v>
      </c>
      <c r="D1852" s="4">
        <v>1791.06</v>
      </c>
      <c r="E1852" s="4">
        <v>0</v>
      </c>
      <c r="F1852" s="4">
        <v>1791.06</v>
      </c>
      <c r="G1852" s="4">
        <v>895.53</v>
      </c>
      <c r="H1852" s="4">
        <v>0</v>
      </c>
      <c r="I1852" s="4">
        <v>895.53</v>
      </c>
      <c r="J1852" s="4">
        <v>895.53</v>
      </c>
      <c r="K1852" s="4">
        <v>0</v>
      </c>
      <c r="L1852" s="4">
        <v>895.53</v>
      </c>
    </row>
    <row r="1853" spans="1:12" outlineLevel="2" x14ac:dyDescent="0.25">
      <c r="A1853" s="7">
        <v>57</v>
      </c>
      <c r="B1853" s="7">
        <v>61058</v>
      </c>
      <c r="C1853" s="7" t="s">
        <v>1863</v>
      </c>
      <c r="D1853" s="4">
        <v>640.95000000000005</v>
      </c>
      <c r="E1853" s="4">
        <v>402.94</v>
      </c>
      <c r="F1853" s="4">
        <v>238.01</v>
      </c>
      <c r="G1853" s="4">
        <v>320.48</v>
      </c>
      <c r="H1853" s="4">
        <v>201.47</v>
      </c>
      <c r="I1853" s="4">
        <v>119.01</v>
      </c>
      <c r="J1853" s="4">
        <v>320.46999999999997</v>
      </c>
      <c r="K1853" s="4">
        <v>201.47</v>
      </c>
      <c r="L1853" s="4">
        <v>118.99999999999999</v>
      </c>
    </row>
    <row r="1854" spans="1:12" outlineLevel="2" x14ac:dyDescent="0.25">
      <c r="A1854" s="7">
        <v>57</v>
      </c>
      <c r="B1854" s="7">
        <v>61074</v>
      </c>
      <c r="C1854" s="7" t="s">
        <v>1864</v>
      </c>
      <c r="D1854" s="4">
        <v>3909.99</v>
      </c>
      <c r="E1854" s="4">
        <v>1520.87</v>
      </c>
      <c r="F1854" s="4">
        <v>2389.12</v>
      </c>
      <c r="G1854" s="4">
        <v>1955</v>
      </c>
      <c r="H1854" s="4">
        <v>760.44</v>
      </c>
      <c r="I1854" s="4">
        <v>1194.56</v>
      </c>
      <c r="J1854" s="4">
        <v>1954.9899999999998</v>
      </c>
      <c r="K1854" s="4">
        <v>760.42999999999984</v>
      </c>
      <c r="L1854" s="4">
        <v>1194.56</v>
      </c>
    </row>
    <row r="1855" spans="1:12" outlineLevel="2" x14ac:dyDescent="0.25">
      <c r="A1855" s="7">
        <v>57</v>
      </c>
      <c r="B1855" s="7">
        <v>61094</v>
      </c>
      <c r="C1855" s="7" t="s">
        <v>1865</v>
      </c>
      <c r="D1855" s="4">
        <v>10.45</v>
      </c>
      <c r="E1855" s="4">
        <v>0</v>
      </c>
      <c r="F1855" s="4">
        <v>10.45</v>
      </c>
      <c r="G1855" s="4">
        <v>5.23</v>
      </c>
      <c r="H1855" s="4">
        <v>0</v>
      </c>
      <c r="I1855" s="4">
        <v>5.23</v>
      </c>
      <c r="J1855" s="4">
        <v>5.2199999999999989</v>
      </c>
      <c r="K1855" s="4">
        <v>0</v>
      </c>
      <c r="L1855" s="4">
        <v>5.2199999999999989</v>
      </c>
    </row>
    <row r="1856" spans="1:12" outlineLevel="2" x14ac:dyDescent="0.25">
      <c r="A1856" s="7">
        <v>57</v>
      </c>
      <c r="B1856" s="7">
        <v>61112</v>
      </c>
      <c r="C1856" s="7" t="s">
        <v>1866</v>
      </c>
      <c r="D1856" s="4">
        <v>56.79</v>
      </c>
      <c r="E1856" s="4">
        <v>40.33</v>
      </c>
      <c r="F1856" s="4">
        <v>16.46</v>
      </c>
      <c r="G1856" s="4">
        <v>28.400000000000002</v>
      </c>
      <c r="H1856" s="4">
        <v>20.170000000000002</v>
      </c>
      <c r="I1856" s="4">
        <v>8.23</v>
      </c>
      <c r="J1856" s="4">
        <v>28.389999999999997</v>
      </c>
      <c r="K1856" s="4">
        <v>20.159999999999997</v>
      </c>
      <c r="L1856" s="4">
        <v>8.23</v>
      </c>
    </row>
    <row r="1857" spans="1:12" outlineLevel="2" x14ac:dyDescent="0.25">
      <c r="A1857" s="7">
        <v>57</v>
      </c>
      <c r="B1857" s="7">
        <v>61119</v>
      </c>
      <c r="C1857" s="7" t="s">
        <v>1867</v>
      </c>
      <c r="D1857" s="4">
        <v>615.82000000000005</v>
      </c>
      <c r="E1857" s="4">
        <v>385.74</v>
      </c>
      <c r="F1857" s="4">
        <v>230.08</v>
      </c>
      <c r="G1857" s="4">
        <v>307.91000000000003</v>
      </c>
      <c r="H1857" s="4">
        <v>192.87</v>
      </c>
      <c r="I1857" s="4">
        <v>115.04</v>
      </c>
      <c r="J1857" s="4">
        <v>307.91000000000003</v>
      </c>
      <c r="K1857" s="4">
        <v>192.87</v>
      </c>
      <c r="L1857" s="4">
        <v>115.04</v>
      </c>
    </row>
    <row r="1858" spans="1:12" outlineLevel="2" x14ac:dyDescent="0.25">
      <c r="A1858" s="7">
        <v>57</v>
      </c>
      <c r="B1858" s="7">
        <v>61174</v>
      </c>
      <c r="C1858" s="7" t="s">
        <v>1868</v>
      </c>
      <c r="D1858" s="4">
        <v>5793.27</v>
      </c>
      <c r="E1858" s="4">
        <v>2032.04</v>
      </c>
      <c r="F1858" s="4">
        <v>3761.23</v>
      </c>
      <c r="G1858" s="4">
        <v>2896.64</v>
      </c>
      <c r="H1858" s="4">
        <v>1016.02</v>
      </c>
      <c r="I1858" s="4">
        <v>1880.62</v>
      </c>
      <c r="J1858" s="4">
        <v>2896.63</v>
      </c>
      <c r="K1858" s="4">
        <v>1016.02</v>
      </c>
      <c r="L1858" s="4">
        <v>1880.6100000000001</v>
      </c>
    </row>
    <row r="1859" spans="1:12" s="6" customFormat="1" outlineLevel="1" x14ac:dyDescent="0.25">
      <c r="A1859" s="8" t="s">
        <v>2845</v>
      </c>
      <c r="B1859" s="8"/>
      <c r="C1859" s="8"/>
      <c r="D1859" s="9">
        <f t="shared" ref="D1859:L1859" si="56">SUBTOTAL(9,D1823:D1858)</f>
        <v>54842.539999999979</v>
      </c>
      <c r="E1859" s="9">
        <f t="shared" si="56"/>
        <v>21158.780000000002</v>
      </c>
      <c r="F1859" s="9">
        <f t="shared" si="56"/>
        <v>33683.759999999995</v>
      </c>
      <c r="G1859" s="9">
        <f t="shared" si="56"/>
        <v>27421.52</v>
      </c>
      <c r="H1859" s="9">
        <f t="shared" si="56"/>
        <v>10579.510000000004</v>
      </c>
      <c r="I1859" s="9">
        <f t="shared" si="56"/>
        <v>16842.010000000002</v>
      </c>
      <c r="J1859" s="9">
        <f t="shared" si="56"/>
        <v>27421.020000000011</v>
      </c>
      <c r="K1859" s="9">
        <f t="shared" si="56"/>
        <v>10579.270000000002</v>
      </c>
      <c r="L1859" s="9">
        <f t="shared" si="56"/>
        <v>16841.750000000004</v>
      </c>
    </row>
    <row r="1860" spans="1:12" outlineLevel="2" x14ac:dyDescent="0.25">
      <c r="A1860" s="7">
        <v>58</v>
      </c>
      <c r="B1860" s="7">
        <v>10580</v>
      </c>
      <c r="C1860" s="7" t="s">
        <v>1886</v>
      </c>
      <c r="D1860" s="4">
        <v>3527.56</v>
      </c>
      <c r="E1860" s="4">
        <v>133.56</v>
      </c>
      <c r="F1860" s="4">
        <v>3394</v>
      </c>
      <c r="G1860" s="4">
        <v>1763.78</v>
      </c>
      <c r="H1860" s="4">
        <v>66.78</v>
      </c>
      <c r="I1860" s="4">
        <v>1697</v>
      </c>
      <c r="J1860" s="4">
        <v>1763.78</v>
      </c>
      <c r="K1860" s="4">
        <v>66.78</v>
      </c>
      <c r="L1860" s="4">
        <v>1697</v>
      </c>
    </row>
    <row r="1861" spans="1:12" outlineLevel="2" x14ac:dyDescent="0.25">
      <c r="A1861" s="7">
        <v>58</v>
      </c>
      <c r="B1861" s="7">
        <v>40521</v>
      </c>
      <c r="C1861" s="7" t="s">
        <v>793</v>
      </c>
      <c r="D1861" s="4">
        <v>279.33</v>
      </c>
      <c r="E1861" s="4">
        <v>5.43</v>
      </c>
      <c r="F1861" s="4">
        <v>273.89999999999998</v>
      </c>
      <c r="G1861" s="4">
        <v>139.66999999999999</v>
      </c>
      <c r="H1861" s="4">
        <v>2.72</v>
      </c>
      <c r="I1861" s="4">
        <v>136.94999999999999</v>
      </c>
      <c r="J1861" s="4">
        <v>139.66</v>
      </c>
      <c r="K1861" s="4">
        <v>2.7099999999999995</v>
      </c>
      <c r="L1861" s="4">
        <v>136.94999999999999</v>
      </c>
    </row>
    <row r="1862" spans="1:12" outlineLevel="2" x14ac:dyDescent="0.25">
      <c r="A1862" s="7">
        <v>58</v>
      </c>
      <c r="B1862" s="7">
        <v>40670</v>
      </c>
      <c r="C1862" s="7" t="s">
        <v>1887</v>
      </c>
      <c r="D1862" s="4">
        <v>12.09</v>
      </c>
      <c r="E1862" s="4">
        <v>2.27</v>
      </c>
      <c r="F1862" s="4">
        <v>9.82</v>
      </c>
      <c r="G1862" s="4">
        <v>6.05</v>
      </c>
      <c r="H1862" s="4">
        <v>1.1399999999999999</v>
      </c>
      <c r="I1862" s="4">
        <v>4.91</v>
      </c>
      <c r="J1862" s="4">
        <v>6.04</v>
      </c>
      <c r="K1862" s="4">
        <v>1.1300000000000001</v>
      </c>
      <c r="L1862" s="4">
        <v>4.91</v>
      </c>
    </row>
    <row r="1863" spans="1:12" outlineLevel="2" x14ac:dyDescent="0.25">
      <c r="A1863" s="7">
        <v>58</v>
      </c>
      <c r="B1863" s="7">
        <v>41005</v>
      </c>
      <c r="C1863" s="7" t="s">
        <v>345</v>
      </c>
      <c r="D1863" s="4">
        <v>96.07</v>
      </c>
      <c r="E1863" s="4">
        <v>4.5</v>
      </c>
      <c r="F1863" s="4">
        <v>91.57</v>
      </c>
      <c r="G1863" s="4">
        <v>48.04</v>
      </c>
      <c r="H1863" s="4">
        <v>2.25</v>
      </c>
      <c r="I1863" s="4">
        <v>45.79</v>
      </c>
      <c r="J1863" s="4">
        <v>48.029999999999994</v>
      </c>
      <c r="K1863" s="4">
        <v>2.25</v>
      </c>
      <c r="L1863" s="4">
        <v>45.779999999999994</v>
      </c>
    </row>
    <row r="1864" spans="1:12" outlineLevel="2" x14ac:dyDescent="0.25">
      <c r="A1864" s="7">
        <v>58</v>
      </c>
      <c r="B1864" s="7">
        <v>41440</v>
      </c>
      <c r="C1864" s="7" t="s">
        <v>1888</v>
      </c>
      <c r="D1864" s="4">
        <v>239.66</v>
      </c>
      <c r="E1864" s="4">
        <v>4.4000000000000004</v>
      </c>
      <c r="F1864" s="4">
        <v>235.26</v>
      </c>
      <c r="G1864" s="4">
        <v>119.83</v>
      </c>
      <c r="H1864" s="4">
        <v>2.2000000000000002</v>
      </c>
      <c r="I1864" s="4">
        <v>117.63</v>
      </c>
      <c r="J1864" s="4">
        <v>119.83</v>
      </c>
      <c r="K1864" s="4">
        <v>2.2000000000000002</v>
      </c>
      <c r="L1864" s="4">
        <v>117.63</v>
      </c>
    </row>
    <row r="1865" spans="1:12" outlineLevel="2" x14ac:dyDescent="0.25">
      <c r="A1865" s="7">
        <v>58</v>
      </c>
      <c r="B1865" s="7">
        <v>42471</v>
      </c>
      <c r="C1865" s="7" t="s">
        <v>1714</v>
      </c>
      <c r="D1865" s="4">
        <v>47.15</v>
      </c>
      <c r="E1865" s="4">
        <v>5.78</v>
      </c>
      <c r="F1865" s="4">
        <v>41.37</v>
      </c>
      <c r="G1865" s="4">
        <v>23.580000000000002</v>
      </c>
      <c r="H1865" s="4">
        <v>2.89</v>
      </c>
      <c r="I1865" s="4">
        <v>20.69</v>
      </c>
      <c r="J1865" s="4">
        <v>23.569999999999997</v>
      </c>
      <c r="K1865" s="4">
        <v>2.89</v>
      </c>
      <c r="L1865" s="4">
        <v>20.679999999999996</v>
      </c>
    </row>
    <row r="1866" spans="1:12" outlineLevel="2" x14ac:dyDescent="0.25">
      <c r="A1866" s="7">
        <v>58</v>
      </c>
      <c r="B1866" s="7">
        <v>43130</v>
      </c>
      <c r="C1866" s="7" t="s">
        <v>1889</v>
      </c>
      <c r="D1866" s="4">
        <v>66.040000000000006</v>
      </c>
      <c r="E1866" s="4">
        <v>7.83</v>
      </c>
      <c r="F1866" s="4">
        <v>58.21</v>
      </c>
      <c r="G1866" s="4">
        <v>33.03</v>
      </c>
      <c r="H1866" s="4">
        <v>3.92</v>
      </c>
      <c r="I1866" s="4">
        <v>29.11</v>
      </c>
      <c r="J1866" s="4">
        <v>33.010000000000005</v>
      </c>
      <c r="K1866" s="4">
        <v>3.91</v>
      </c>
      <c r="L1866" s="4">
        <v>29.1</v>
      </c>
    </row>
    <row r="1867" spans="1:12" outlineLevel="2" x14ac:dyDescent="0.25">
      <c r="A1867" s="7">
        <v>58</v>
      </c>
      <c r="B1867" s="7">
        <v>43141</v>
      </c>
      <c r="C1867" s="7" t="s">
        <v>23</v>
      </c>
      <c r="D1867" s="4">
        <v>6.34</v>
      </c>
      <c r="E1867" s="4">
        <v>1.45</v>
      </c>
      <c r="F1867" s="4">
        <v>4.8899999999999997</v>
      </c>
      <c r="G1867" s="4">
        <v>3.18</v>
      </c>
      <c r="H1867" s="4">
        <v>0.73</v>
      </c>
      <c r="I1867" s="4">
        <v>2.4500000000000002</v>
      </c>
      <c r="J1867" s="4">
        <v>3.1599999999999993</v>
      </c>
      <c r="K1867" s="4">
        <v>0.72</v>
      </c>
      <c r="L1867" s="4">
        <v>2.4399999999999995</v>
      </c>
    </row>
    <row r="1868" spans="1:12" outlineLevel="2" x14ac:dyDescent="0.25">
      <c r="A1868" s="7">
        <v>58</v>
      </c>
      <c r="B1868" s="7">
        <v>43189</v>
      </c>
      <c r="C1868" s="7" t="s">
        <v>49</v>
      </c>
      <c r="D1868" s="4">
        <v>76.260000000000005</v>
      </c>
      <c r="E1868" s="4">
        <v>9.1999999999999993</v>
      </c>
      <c r="F1868" s="4">
        <v>67.06</v>
      </c>
      <c r="G1868" s="4">
        <v>38.14</v>
      </c>
      <c r="H1868" s="4">
        <v>4.5999999999999996</v>
      </c>
      <c r="I1868" s="4">
        <v>33.54</v>
      </c>
      <c r="J1868" s="4">
        <v>38.120000000000005</v>
      </c>
      <c r="K1868" s="4">
        <v>4.5999999999999996</v>
      </c>
      <c r="L1868" s="4">
        <v>33.520000000000003</v>
      </c>
    </row>
    <row r="1869" spans="1:12" outlineLevel="2" x14ac:dyDescent="0.25">
      <c r="A1869" s="7">
        <v>58</v>
      </c>
      <c r="B1869" s="7">
        <v>43350</v>
      </c>
      <c r="C1869" s="7" t="s">
        <v>1890</v>
      </c>
      <c r="D1869" s="4">
        <v>42.44</v>
      </c>
      <c r="E1869" s="4">
        <v>6.22</v>
      </c>
      <c r="F1869" s="4">
        <v>36.22</v>
      </c>
      <c r="G1869" s="4">
        <v>21.22</v>
      </c>
      <c r="H1869" s="4">
        <v>3.11</v>
      </c>
      <c r="I1869" s="4">
        <v>18.11</v>
      </c>
      <c r="J1869" s="4">
        <v>21.22</v>
      </c>
      <c r="K1869" s="4">
        <v>3.11</v>
      </c>
      <c r="L1869" s="4">
        <v>18.11</v>
      </c>
    </row>
    <row r="1870" spans="1:12" outlineLevel="2" x14ac:dyDescent="0.25">
      <c r="A1870" s="7">
        <v>58</v>
      </c>
      <c r="B1870" s="7">
        <v>43584</v>
      </c>
      <c r="C1870" s="7" t="s">
        <v>128</v>
      </c>
      <c r="D1870" s="4">
        <v>37.230000000000004</v>
      </c>
      <c r="E1870" s="4">
        <v>4.5600000000000005</v>
      </c>
      <c r="F1870" s="4">
        <v>32.67</v>
      </c>
      <c r="G1870" s="4">
        <v>18.619999999999997</v>
      </c>
      <c r="H1870" s="4">
        <v>2.2800000000000002</v>
      </c>
      <c r="I1870" s="4">
        <v>16.34</v>
      </c>
      <c r="J1870" s="4">
        <v>18.61</v>
      </c>
      <c r="K1870" s="4">
        <v>2.2800000000000002</v>
      </c>
      <c r="L1870" s="4">
        <v>16.330000000000002</v>
      </c>
    </row>
    <row r="1871" spans="1:12" outlineLevel="2" x14ac:dyDescent="0.25">
      <c r="A1871" s="7">
        <v>58</v>
      </c>
      <c r="B1871" s="7">
        <v>44131</v>
      </c>
      <c r="C1871" s="7" t="s">
        <v>1218</v>
      </c>
      <c r="D1871" s="4">
        <v>32.64</v>
      </c>
      <c r="E1871" s="4">
        <v>4.66</v>
      </c>
      <c r="F1871" s="4">
        <v>27.98</v>
      </c>
      <c r="G1871" s="4">
        <v>16.32</v>
      </c>
      <c r="H1871" s="4">
        <v>2.33</v>
      </c>
      <c r="I1871" s="4">
        <v>13.99</v>
      </c>
      <c r="J1871" s="4">
        <v>16.32</v>
      </c>
      <c r="K1871" s="4">
        <v>2.33</v>
      </c>
      <c r="L1871" s="4">
        <v>13.99</v>
      </c>
    </row>
    <row r="1872" spans="1:12" outlineLevel="2" x14ac:dyDescent="0.25">
      <c r="A1872" s="7">
        <v>58</v>
      </c>
      <c r="B1872" s="7">
        <v>46082</v>
      </c>
      <c r="C1872" s="7" t="s">
        <v>139</v>
      </c>
      <c r="D1872" s="4">
        <v>96.799999999999983</v>
      </c>
      <c r="E1872" s="4">
        <v>10.98</v>
      </c>
      <c r="F1872" s="4">
        <v>85.82</v>
      </c>
      <c r="G1872" s="4">
        <v>48.41</v>
      </c>
      <c r="H1872" s="4">
        <v>5.49</v>
      </c>
      <c r="I1872" s="4">
        <v>42.92</v>
      </c>
      <c r="J1872" s="4">
        <v>48.389999999999993</v>
      </c>
      <c r="K1872" s="4">
        <v>5.49</v>
      </c>
      <c r="L1872" s="4">
        <v>42.9</v>
      </c>
    </row>
    <row r="1873" spans="1:12" outlineLevel="2" x14ac:dyDescent="0.25">
      <c r="A1873" s="7">
        <v>58</v>
      </c>
      <c r="B1873" s="7">
        <v>46145</v>
      </c>
      <c r="C1873" s="7" t="s">
        <v>188</v>
      </c>
      <c r="D1873" s="4">
        <v>9.6300000000000008</v>
      </c>
      <c r="E1873" s="4">
        <v>3.22</v>
      </c>
      <c r="F1873" s="4">
        <v>6.41</v>
      </c>
      <c r="G1873" s="4">
        <v>4.82</v>
      </c>
      <c r="H1873" s="4">
        <v>1.61</v>
      </c>
      <c r="I1873" s="4">
        <v>3.21</v>
      </c>
      <c r="J1873" s="4">
        <v>4.8100000000000005</v>
      </c>
      <c r="K1873" s="4">
        <v>1.61</v>
      </c>
      <c r="L1873" s="4">
        <v>3.2</v>
      </c>
    </row>
    <row r="1874" spans="1:12" outlineLevel="2" x14ac:dyDescent="0.25">
      <c r="A1874" s="7">
        <v>58</v>
      </c>
      <c r="B1874" s="7">
        <v>47144</v>
      </c>
      <c r="C1874" s="7" t="s">
        <v>217</v>
      </c>
      <c r="D1874" s="4">
        <v>41.01</v>
      </c>
      <c r="E1874" s="4">
        <v>3.71</v>
      </c>
      <c r="F1874" s="4">
        <v>37.299999999999997</v>
      </c>
      <c r="G1874" s="4">
        <v>20.509999999999998</v>
      </c>
      <c r="H1874" s="4">
        <v>1.86</v>
      </c>
      <c r="I1874" s="4">
        <v>18.649999999999999</v>
      </c>
      <c r="J1874" s="4">
        <v>20.5</v>
      </c>
      <c r="K1874" s="4">
        <v>1.8499999999999999</v>
      </c>
      <c r="L1874" s="4">
        <v>18.649999999999999</v>
      </c>
    </row>
    <row r="1875" spans="1:12" outlineLevel="2" x14ac:dyDescent="0.25">
      <c r="A1875" s="7">
        <v>58</v>
      </c>
      <c r="B1875" s="7">
        <v>51620</v>
      </c>
      <c r="C1875" s="7" t="s">
        <v>1891</v>
      </c>
      <c r="D1875" s="4">
        <v>2.9299999999999997</v>
      </c>
      <c r="E1875" s="4">
        <v>0.51</v>
      </c>
      <c r="F1875" s="4">
        <v>2.42</v>
      </c>
      <c r="G1875" s="4">
        <v>1.47</v>
      </c>
      <c r="H1875" s="4">
        <v>0.26</v>
      </c>
      <c r="I1875" s="4">
        <v>1.21</v>
      </c>
      <c r="J1875" s="4">
        <v>1.46</v>
      </c>
      <c r="K1875" s="4">
        <v>0.25</v>
      </c>
      <c r="L1875" s="4">
        <v>1.21</v>
      </c>
    </row>
    <row r="1876" spans="1:12" outlineLevel="2" x14ac:dyDescent="0.25">
      <c r="A1876" s="7">
        <v>58</v>
      </c>
      <c r="B1876" s="7">
        <v>54690</v>
      </c>
      <c r="C1876" s="7" t="s">
        <v>1892</v>
      </c>
      <c r="D1876" s="4">
        <v>5.6400000000000006</v>
      </c>
      <c r="E1876" s="4">
        <v>1.23</v>
      </c>
      <c r="F1876" s="4">
        <v>4.41</v>
      </c>
      <c r="G1876" s="4">
        <v>2.83</v>
      </c>
      <c r="H1876" s="4">
        <v>0.62</v>
      </c>
      <c r="I1876" s="4">
        <v>2.21</v>
      </c>
      <c r="J1876" s="4">
        <v>2.81</v>
      </c>
      <c r="K1876" s="4">
        <v>0.61</v>
      </c>
      <c r="L1876" s="4">
        <v>2.2000000000000002</v>
      </c>
    </row>
    <row r="1877" spans="1:12" outlineLevel="2" x14ac:dyDescent="0.25">
      <c r="A1877" s="7">
        <v>58</v>
      </c>
      <c r="B1877" s="7">
        <v>54960</v>
      </c>
      <c r="C1877" s="7" t="s">
        <v>1893</v>
      </c>
      <c r="D1877" s="4">
        <v>27.83</v>
      </c>
      <c r="E1877" s="4">
        <v>5.6</v>
      </c>
      <c r="F1877" s="4">
        <v>22.23</v>
      </c>
      <c r="G1877" s="4">
        <v>13.919999999999998</v>
      </c>
      <c r="H1877" s="4">
        <v>2.8</v>
      </c>
      <c r="I1877" s="4">
        <v>11.12</v>
      </c>
      <c r="J1877" s="4">
        <v>13.91</v>
      </c>
      <c r="K1877" s="4">
        <v>2.8</v>
      </c>
      <c r="L1877" s="4">
        <v>11.110000000000001</v>
      </c>
    </row>
    <row r="1878" spans="1:12" outlineLevel="2" x14ac:dyDescent="0.25">
      <c r="A1878" s="7">
        <v>58</v>
      </c>
      <c r="B1878" s="7">
        <v>58010</v>
      </c>
      <c r="C1878" s="7" t="s">
        <v>1894</v>
      </c>
      <c r="D1878" s="4">
        <v>9.01</v>
      </c>
      <c r="E1878" s="4">
        <v>1.84</v>
      </c>
      <c r="F1878" s="4">
        <v>7.17</v>
      </c>
      <c r="G1878" s="4">
        <v>4.51</v>
      </c>
      <c r="H1878" s="4">
        <v>0.92</v>
      </c>
      <c r="I1878" s="4">
        <v>3.59</v>
      </c>
      <c r="J1878" s="4">
        <v>4.5</v>
      </c>
      <c r="K1878" s="4">
        <v>0.92</v>
      </c>
      <c r="L1878" s="4">
        <v>3.58</v>
      </c>
    </row>
    <row r="1879" spans="1:12" s="6" customFormat="1" outlineLevel="1" x14ac:dyDescent="0.25">
      <c r="A1879" s="8" t="s">
        <v>2846</v>
      </c>
      <c r="B1879" s="8"/>
      <c r="C1879" s="8"/>
      <c r="D1879" s="9">
        <f t="shared" ref="D1879:L1879" si="57">SUBTOTAL(9,D1860:D1878)</f>
        <v>4655.6600000000008</v>
      </c>
      <c r="E1879" s="9">
        <f t="shared" si="57"/>
        <v>216.95</v>
      </c>
      <c r="F1879" s="9">
        <f t="shared" si="57"/>
        <v>4438.71</v>
      </c>
      <c r="G1879" s="9">
        <f t="shared" si="57"/>
        <v>2327.9299999999998</v>
      </c>
      <c r="H1879" s="9">
        <f t="shared" si="57"/>
        <v>108.51</v>
      </c>
      <c r="I1879" s="9">
        <f t="shared" si="57"/>
        <v>2219.4200000000005</v>
      </c>
      <c r="J1879" s="9">
        <f t="shared" si="57"/>
        <v>2327.73</v>
      </c>
      <c r="K1879" s="9">
        <f t="shared" si="57"/>
        <v>108.43999999999997</v>
      </c>
      <c r="L1879" s="9">
        <f t="shared" si="57"/>
        <v>2219.29</v>
      </c>
    </row>
    <row r="1880" spans="1:12" outlineLevel="2" x14ac:dyDescent="0.25">
      <c r="A1880" s="7">
        <v>59</v>
      </c>
      <c r="B1880" s="7">
        <v>10590</v>
      </c>
      <c r="C1880" s="7" t="s">
        <v>1896</v>
      </c>
      <c r="D1880" s="4">
        <v>2236.69</v>
      </c>
      <c r="E1880" s="4">
        <v>513.54999999999995</v>
      </c>
      <c r="F1880" s="4">
        <v>1723.14</v>
      </c>
      <c r="G1880" s="4">
        <v>1118.3499999999999</v>
      </c>
      <c r="H1880" s="4">
        <v>256.77999999999997</v>
      </c>
      <c r="I1880" s="4">
        <v>861.57</v>
      </c>
      <c r="J1880" s="4">
        <v>1118.3400000000001</v>
      </c>
      <c r="K1880" s="4">
        <v>256.77</v>
      </c>
      <c r="L1880" s="4">
        <v>861.57</v>
      </c>
    </row>
    <row r="1881" spans="1:12" outlineLevel="2" x14ac:dyDescent="0.25">
      <c r="A1881" s="7">
        <v>59</v>
      </c>
      <c r="B1881" s="7">
        <v>40381</v>
      </c>
      <c r="C1881" s="7" t="s">
        <v>1451</v>
      </c>
      <c r="D1881" s="4">
        <v>31.950000000000003</v>
      </c>
      <c r="E1881" s="4">
        <v>14.56</v>
      </c>
      <c r="F1881" s="4">
        <v>17.39</v>
      </c>
      <c r="G1881" s="4">
        <v>15.99</v>
      </c>
      <c r="H1881" s="4">
        <v>7.29</v>
      </c>
      <c r="I1881" s="4">
        <v>8.6999999999999993</v>
      </c>
      <c r="J1881" s="4">
        <v>15.96</v>
      </c>
      <c r="K1881" s="4">
        <v>7.2700000000000005</v>
      </c>
      <c r="L1881" s="4">
        <v>8.6900000000000013</v>
      </c>
    </row>
    <row r="1882" spans="1:12" outlineLevel="2" x14ac:dyDescent="0.25">
      <c r="A1882" s="7">
        <v>59</v>
      </c>
      <c r="B1882" s="7">
        <v>40475</v>
      </c>
      <c r="C1882" s="7" t="s">
        <v>1897</v>
      </c>
      <c r="D1882" s="4">
        <v>0.45</v>
      </c>
      <c r="E1882" s="4">
        <v>0.43</v>
      </c>
      <c r="F1882" s="4">
        <v>0.02</v>
      </c>
      <c r="G1882" s="4">
        <v>0.23</v>
      </c>
      <c r="H1882" s="4">
        <v>0.22</v>
      </c>
      <c r="I1882" s="4">
        <v>0.01</v>
      </c>
      <c r="J1882" s="4">
        <v>0.22</v>
      </c>
      <c r="K1882" s="4">
        <v>0.21</v>
      </c>
      <c r="L1882" s="4">
        <v>0.01</v>
      </c>
    </row>
    <row r="1883" spans="1:12" outlineLevel="2" x14ac:dyDescent="0.25">
      <c r="A1883" s="7">
        <v>59</v>
      </c>
      <c r="B1883" s="7">
        <v>40892</v>
      </c>
      <c r="C1883" s="7" t="s">
        <v>1898</v>
      </c>
      <c r="D1883" s="4">
        <v>8.5299999999999994</v>
      </c>
      <c r="E1883" s="4">
        <v>4.3099999999999996</v>
      </c>
      <c r="F1883" s="4">
        <v>4.22</v>
      </c>
      <c r="G1883" s="4">
        <v>4.28</v>
      </c>
      <c r="H1883" s="4">
        <v>2.16</v>
      </c>
      <c r="I1883" s="4">
        <v>2.12</v>
      </c>
      <c r="J1883" s="4">
        <v>4.2499999999999991</v>
      </c>
      <c r="K1883" s="4">
        <v>2.1499999999999995</v>
      </c>
      <c r="L1883" s="4">
        <v>2.0999999999999996</v>
      </c>
    </row>
    <row r="1884" spans="1:12" outlineLevel="2" x14ac:dyDescent="0.25">
      <c r="A1884" s="7">
        <v>59</v>
      </c>
      <c r="B1884" s="7">
        <v>40920</v>
      </c>
      <c r="C1884" s="7" t="s">
        <v>1899</v>
      </c>
      <c r="D1884" s="4">
        <v>87.11</v>
      </c>
      <c r="E1884" s="4">
        <v>26.130000000000003</v>
      </c>
      <c r="F1884" s="4">
        <v>60.98</v>
      </c>
      <c r="G1884" s="4">
        <v>43.56</v>
      </c>
      <c r="H1884" s="4">
        <v>13.07</v>
      </c>
      <c r="I1884" s="4">
        <v>30.49</v>
      </c>
      <c r="J1884" s="4">
        <v>43.550000000000004</v>
      </c>
      <c r="K1884" s="4">
        <v>13.060000000000002</v>
      </c>
      <c r="L1884" s="4">
        <v>30.49</v>
      </c>
    </row>
    <row r="1885" spans="1:12" outlineLevel="2" x14ac:dyDescent="0.25">
      <c r="A1885" s="7">
        <v>59</v>
      </c>
      <c r="B1885" s="7">
        <v>41103</v>
      </c>
      <c r="C1885" s="7" t="s">
        <v>448</v>
      </c>
      <c r="D1885" s="4">
        <v>40.200000000000003</v>
      </c>
      <c r="E1885" s="4">
        <v>22.71</v>
      </c>
      <c r="F1885" s="4">
        <v>17.490000000000002</v>
      </c>
      <c r="G1885" s="4">
        <v>20.11</v>
      </c>
      <c r="H1885" s="4">
        <v>11.36</v>
      </c>
      <c r="I1885" s="4">
        <v>8.75</v>
      </c>
      <c r="J1885" s="4">
        <v>20.090000000000003</v>
      </c>
      <c r="K1885" s="4">
        <v>11.35</v>
      </c>
      <c r="L1885" s="4">
        <v>8.74</v>
      </c>
    </row>
    <row r="1886" spans="1:12" outlineLevel="2" x14ac:dyDescent="0.25">
      <c r="A1886" s="7">
        <v>59</v>
      </c>
      <c r="B1886" s="7">
        <v>41290</v>
      </c>
      <c r="C1886" s="7" t="s">
        <v>1900</v>
      </c>
      <c r="D1886" s="4">
        <v>20.440000000000001</v>
      </c>
      <c r="E1886" s="4">
        <v>15.07</v>
      </c>
      <c r="F1886" s="4">
        <v>5.37</v>
      </c>
      <c r="G1886" s="4">
        <v>10.23</v>
      </c>
      <c r="H1886" s="4">
        <v>7.54</v>
      </c>
      <c r="I1886" s="4">
        <v>2.69</v>
      </c>
      <c r="J1886" s="4">
        <v>10.210000000000001</v>
      </c>
      <c r="K1886" s="4">
        <v>7.53</v>
      </c>
      <c r="L1886" s="4">
        <v>2.68</v>
      </c>
    </row>
    <row r="1887" spans="1:12" outlineLevel="2" x14ac:dyDescent="0.25">
      <c r="A1887" s="7">
        <v>59</v>
      </c>
      <c r="B1887" s="7">
        <v>41960</v>
      </c>
      <c r="C1887" s="7" t="s">
        <v>1901</v>
      </c>
      <c r="D1887" s="4">
        <v>73.139999999999986</v>
      </c>
      <c r="E1887" s="4">
        <v>12.91</v>
      </c>
      <c r="F1887" s="4">
        <v>60.23</v>
      </c>
      <c r="G1887" s="4">
        <v>36.58</v>
      </c>
      <c r="H1887" s="4">
        <v>6.46</v>
      </c>
      <c r="I1887" s="4">
        <v>30.119999999999997</v>
      </c>
      <c r="J1887" s="4">
        <v>36.559999999999995</v>
      </c>
      <c r="K1887" s="4">
        <v>6.45</v>
      </c>
      <c r="L1887" s="4">
        <v>30.11</v>
      </c>
    </row>
    <row r="1888" spans="1:12" outlineLevel="2" x14ac:dyDescent="0.25">
      <c r="A1888" s="7">
        <v>59</v>
      </c>
      <c r="B1888" s="7">
        <v>42291</v>
      </c>
      <c r="C1888" s="7" t="s">
        <v>395</v>
      </c>
      <c r="D1888" s="4">
        <v>41.17</v>
      </c>
      <c r="E1888" s="4">
        <v>19.84</v>
      </c>
      <c r="F1888" s="4">
        <v>21.33</v>
      </c>
      <c r="G1888" s="4">
        <v>20.59</v>
      </c>
      <c r="H1888" s="4">
        <v>9.92</v>
      </c>
      <c r="I1888" s="4">
        <v>10.67</v>
      </c>
      <c r="J1888" s="4">
        <v>20.58</v>
      </c>
      <c r="K1888" s="4">
        <v>9.92</v>
      </c>
      <c r="L1888" s="4">
        <v>10.659999999999998</v>
      </c>
    </row>
    <row r="1889" spans="1:12" outlineLevel="2" x14ac:dyDescent="0.25">
      <c r="A1889" s="7">
        <v>59</v>
      </c>
      <c r="B1889" s="7">
        <v>42960</v>
      </c>
      <c r="C1889" s="7" t="s">
        <v>1902</v>
      </c>
      <c r="D1889" s="4">
        <v>30.950000000000003</v>
      </c>
      <c r="E1889" s="4">
        <v>15.23</v>
      </c>
      <c r="F1889" s="4">
        <v>15.72</v>
      </c>
      <c r="G1889" s="4">
        <v>15.48</v>
      </c>
      <c r="H1889" s="4">
        <v>7.62</v>
      </c>
      <c r="I1889" s="4">
        <v>7.86</v>
      </c>
      <c r="J1889" s="4">
        <v>15.469999999999999</v>
      </c>
      <c r="K1889" s="4">
        <v>7.61</v>
      </c>
      <c r="L1889" s="4">
        <v>7.86</v>
      </c>
    </row>
    <row r="1890" spans="1:12" outlineLevel="2" x14ac:dyDescent="0.25">
      <c r="A1890" s="7">
        <v>59</v>
      </c>
      <c r="B1890" s="7">
        <v>43820</v>
      </c>
      <c r="C1890" s="7" t="s">
        <v>1903</v>
      </c>
      <c r="D1890" s="4">
        <v>147.78</v>
      </c>
      <c r="E1890" s="4">
        <v>12.27</v>
      </c>
      <c r="F1890" s="4">
        <v>135.51</v>
      </c>
      <c r="G1890" s="4">
        <v>73.900000000000006</v>
      </c>
      <c r="H1890" s="4">
        <v>6.14</v>
      </c>
      <c r="I1890" s="4">
        <v>67.760000000000005</v>
      </c>
      <c r="J1890" s="4">
        <v>73.879999999999981</v>
      </c>
      <c r="K1890" s="4">
        <v>6.13</v>
      </c>
      <c r="L1890" s="4">
        <v>67.749999999999986</v>
      </c>
    </row>
    <row r="1891" spans="1:12" outlineLevel="2" x14ac:dyDescent="0.25">
      <c r="A1891" s="7">
        <v>59</v>
      </c>
      <c r="B1891" s="7">
        <v>44171</v>
      </c>
      <c r="C1891" s="7" t="s">
        <v>1275</v>
      </c>
      <c r="D1891" s="4">
        <v>12.74</v>
      </c>
      <c r="E1891" s="4">
        <v>8.81</v>
      </c>
      <c r="F1891" s="4">
        <v>3.93</v>
      </c>
      <c r="G1891" s="4">
        <v>6.38</v>
      </c>
      <c r="H1891" s="4">
        <v>4.41</v>
      </c>
      <c r="I1891" s="4">
        <v>1.97</v>
      </c>
      <c r="J1891" s="4">
        <v>6.36</v>
      </c>
      <c r="K1891" s="4">
        <v>4.4000000000000004</v>
      </c>
      <c r="L1891" s="4">
        <v>1.9600000000000002</v>
      </c>
    </row>
    <row r="1892" spans="1:12" outlineLevel="2" x14ac:dyDescent="0.25">
      <c r="A1892" s="7">
        <v>59</v>
      </c>
      <c r="B1892" s="7">
        <v>45010</v>
      </c>
      <c r="C1892" s="7" t="s">
        <v>1904</v>
      </c>
      <c r="D1892" s="4">
        <v>74.36</v>
      </c>
      <c r="E1892" s="4">
        <v>6.3900000000000006</v>
      </c>
      <c r="F1892" s="4">
        <v>67.97</v>
      </c>
      <c r="G1892" s="4">
        <v>37.19</v>
      </c>
      <c r="H1892" s="4">
        <v>3.2</v>
      </c>
      <c r="I1892" s="4">
        <v>33.99</v>
      </c>
      <c r="J1892" s="4">
        <v>37.17</v>
      </c>
      <c r="K1892" s="4">
        <v>3.1900000000000004</v>
      </c>
      <c r="L1892" s="4">
        <v>33.980000000000004</v>
      </c>
    </row>
    <row r="1893" spans="1:12" outlineLevel="2" x14ac:dyDescent="0.25">
      <c r="A1893" s="7">
        <v>59</v>
      </c>
      <c r="B1893" s="7">
        <v>45469</v>
      </c>
      <c r="C1893" s="7" t="s">
        <v>91</v>
      </c>
      <c r="D1893" s="4">
        <v>12.39</v>
      </c>
      <c r="E1893" s="4">
        <v>5.01</v>
      </c>
      <c r="F1893" s="4">
        <v>7.38</v>
      </c>
      <c r="G1893" s="4">
        <v>6.1999999999999993</v>
      </c>
      <c r="H1893" s="4">
        <v>2.5099999999999998</v>
      </c>
      <c r="I1893" s="4">
        <v>3.69</v>
      </c>
      <c r="J1893" s="4">
        <v>6.1899999999999995</v>
      </c>
      <c r="K1893" s="4">
        <v>2.5</v>
      </c>
      <c r="L1893" s="4">
        <v>3.69</v>
      </c>
    </row>
    <row r="1894" spans="1:12" outlineLevel="2" x14ac:dyDescent="0.25">
      <c r="A1894" s="7">
        <v>59</v>
      </c>
      <c r="B1894" s="7">
        <v>45921</v>
      </c>
      <c r="C1894" s="7" t="s">
        <v>1718</v>
      </c>
      <c r="D1894" s="4">
        <v>32.15</v>
      </c>
      <c r="E1894" s="4">
        <v>4.51</v>
      </c>
      <c r="F1894" s="4">
        <v>27.64</v>
      </c>
      <c r="G1894" s="4">
        <v>16.079999999999998</v>
      </c>
      <c r="H1894" s="4">
        <v>2.2599999999999998</v>
      </c>
      <c r="I1894" s="4">
        <v>13.82</v>
      </c>
      <c r="J1894" s="4">
        <v>16.07</v>
      </c>
      <c r="K1894" s="4">
        <v>2.25</v>
      </c>
      <c r="L1894" s="4">
        <v>13.82</v>
      </c>
    </row>
    <row r="1895" spans="1:12" outlineLevel="2" x14ac:dyDescent="0.25">
      <c r="A1895" s="7">
        <v>59</v>
      </c>
      <c r="B1895" s="7">
        <v>47004</v>
      </c>
      <c r="C1895" s="7" t="s">
        <v>19</v>
      </c>
      <c r="D1895" s="4">
        <v>36.65</v>
      </c>
      <c r="E1895" s="4">
        <v>13.25</v>
      </c>
      <c r="F1895" s="4">
        <v>23.4</v>
      </c>
      <c r="G1895" s="4">
        <v>18.329999999999998</v>
      </c>
      <c r="H1895" s="4">
        <v>6.63</v>
      </c>
      <c r="I1895" s="4">
        <v>11.7</v>
      </c>
      <c r="J1895" s="4">
        <v>18.32</v>
      </c>
      <c r="K1895" s="4">
        <v>6.62</v>
      </c>
      <c r="L1895" s="4">
        <v>11.7</v>
      </c>
    </row>
    <row r="1896" spans="1:12" outlineLevel="2" x14ac:dyDescent="0.25">
      <c r="A1896" s="7">
        <v>59</v>
      </c>
      <c r="B1896" s="7">
        <v>47115</v>
      </c>
      <c r="C1896" s="7" t="s">
        <v>50</v>
      </c>
      <c r="D1896" s="4">
        <v>17.489999999999998</v>
      </c>
      <c r="E1896" s="4">
        <v>10.1</v>
      </c>
      <c r="F1896" s="4">
        <v>7.39</v>
      </c>
      <c r="G1896" s="4">
        <v>8.75</v>
      </c>
      <c r="H1896" s="4">
        <v>5.05</v>
      </c>
      <c r="I1896" s="4">
        <v>3.7</v>
      </c>
      <c r="J1896" s="4">
        <v>8.7399999999999984</v>
      </c>
      <c r="K1896" s="4">
        <v>5.05</v>
      </c>
      <c r="L1896" s="4">
        <v>3.6899999999999995</v>
      </c>
    </row>
    <row r="1897" spans="1:12" outlineLevel="2" x14ac:dyDescent="0.25">
      <c r="A1897" s="7">
        <v>59</v>
      </c>
      <c r="B1897" s="7">
        <v>47172</v>
      </c>
      <c r="C1897" s="7" t="s">
        <v>218</v>
      </c>
      <c r="D1897" s="4">
        <v>50.71</v>
      </c>
      <c r="E1897" s="4">
        <v>10.06</v>
      </c>
      <c r="F1897" s="4">
        <v>40.65</v>
      </c>
      <c r="G1897" s="4">
        <v>25.36</v>
      </c>
      <c r="H1897" s="4">
        <v>5.03</v>
      </c>
      <c r="I1897" s="4">
        <v>20.329999999999998</v>
      </c>
      <c r="J1897" s="4">
        <v>25.35</v>
      </c>
      <c r="K1897" s="4">
        <v>5.03</v>
      </c>
      <c r="L1897" s="4">
        <v>20.32</v>
      </c>
    </row>
    <row r="1898" spans="1:12" outlineLevel="2" x14ac:dyDescent="0.25">
      <c r="A1898" s="7">
        <v>59</v>
      </c>
      <c r="B1898" s="7">
        <v>51390</v>
      </c>
      <c r="C1898" s="7" t="s">
        <v>1905</v>
      </c>
      <c r="D1898" s="4">
        <v>33.71</v>
      </c>
      <c r="E1898" s="4">
        <v>15.26</v>
      </c>
      <c r="F1898" s="4">
        <v>18.45</v>
      </c>
      <c r="G1898" s="4">
        <v>16.86</v>
      </c>
      <c r="H1898" s="4">
        <v>7.63</v>
      </c>
      <c r="I1898" s="4">
        <v>9.23</v>
      </c>
      <c r="J1898" s="4">
        <v>16.849999999999998</v>
      </c>
      <c r="K1898" s="4">
        <v>7.63</v>
      </c>
      <c r="L1898" s="4">
        <v>9.2199999999999989</v>
      </c>
    </row>
    <row r="1899" spans="1:12" outlineLevel="2" x14ac:dyDescent="0.25">
      <c r="A1899" s="7">
        <v>59</v>
      </c>
      <c r="B1899" s="7">
        <v>51630</v>
      </c>
      <c r="C1899" s="7" t="s">
        <v>1906</v>
      </c>
      <c r="D1899" s="4">
        <v>2.7199999999999998</v>
      </c>
      <c r="E1899" s="4">
        <v>0.26</v>
      </c>
      <c r="F1899" s="4">
        <v>2.46</v>
      </c>
      <c r="G1899" s="4">
        <v>1.3599999999999999</v>
      </c>
      <c r="H1899" s="4">
        <v>0.13</v>
      </c>
      <c r="I1899" s="4">
        <v>1.23</v>
      </c>
      <c r="J1899" s="4">
        <v>1.3599999999999999</v>
      </c>
      <c r="K1899" s="4">
        <v>0.13</v>
      </c>
      <c r="L1899" s="4">
        <v>1.23</v>
      </c>
    </row>
    <row r="1900" spans="1:12" outlineLevel="2" x14ac:dyDescent="0.25">
      <c r="A1900" s="7">
        <v>59</v>
      </c>
      <c r="B1900" s="7">
        <v>52470</v>
      </c>
      <c r="C1900" s="7" t="s">
        <v>1907</v>
      </c>
      <c r="D1900" s="4">
        <v>10.61</v>
      </c>
      <c r="E1900" s="4">
        <v>3.4</v>
      </c>
      <c r="F1900" s="4">
        <v>7.21</v>
      </c>
      <c r="G1900" s="4">
        <v>5.31</v>
      </c>
      <c r="H1900" s="4">
        <v>1.7</v>
      </c>
      <c r="I1900" s="4">
        <v>3.61</v>
      </c>
      <c r="J1900" s="4">
        <v>5.3</v>
      </c>
      <c r="K1900" s="4">
        <v>1.7</v>
      </c>
      <c r="L1900" s="4">
        <v>3.6</v>
      </c>
    </row>
    <row r="1901" spans="1:12" outlineLevel="2" x14ac:dyDescent="0.25">
      <c r="A1901" s="7">
        <v>59</v>
      </c>
      <c r="B1901" s="7">
        <v>52890</v>
      </c>
      <c r="C1901" s="7" t="s">
        <v>1908</v>
      </c>
      <c r="D1901" s="4">
        <v>5.6</v>
      </c>
      <c r="E1901" s="4">
        <v>1.95</v>
      </c>
      <c r="F1901" s="4">
        <v>3.65</v>
      </c>
      <c r="G1901" s="4">
        <v>2.81</v>
      </c>
      <c r="H1901" s="4">
        <v>0.98</v>
      </c>
      <c r="I1901" s="4">
        <v>1.83</v>
      </c>
      <c r="J1901" s="4">
        <v>2.79</v>
      </c>
      <c r="K1901" s="4">
        <v>0.97</v>
      </c>
      <c r="L1901" s="4">
        <v>1.8199999999999998</v>
      </c>
    </row>
    <row r="1902" spans="1:12" outlineLevel="2" x14ac:dyDescent="0.25">
      <c r="A1902" s="7">
        <v>59</v>
      </c>
      <c r="B1902" s="7">
        <v>54770</v>
      </c>
      <c r="C1902" s="7" t="s">
        <v>1909</v>
      </c>
      <c r="D1902" s="4">
        <v>0.28000000000000003</v>
      </c>
      <c r="E1902" s="4">
        <v>0.23</v>
      </c>
      <c r="F1902" s="4">
        <v>0.05</v>
      </c>
      <c r="G1902" s="4">
        <v>0.15</v>
      </c>
      <c r="H1902" s="4">
        <v>0.12</v>
      </c>
      <c r="I1902" s="4">
        <v>0.03</v>
      </c>
      <c r="J1902" s="4">
        <v>0.13</v>
      </c>
      <c r="K1902" s="4">
        <v>0.11000000000000001</v>
      </c>
      <c r="L1902" s="4">
        <v>2.0000000000000004E-2</v>
      </c>
    </row>
    <row r="1903" spans="1:12" outlineLevel="2" x14ac:dyDescent="0.25">
      <c r="A1903" s="7">
        <v>59</v>
      </c>
      <c r="B1903" s="7">
        <v>55500</v>
      </c>
      <c r="C1903" s="7" t="s">
        <v>1910</v>
      </c>
      <c r="D1903" s="4">
        <v>22.740000000000002</v>
      </c>
      <c r="E1903" s="4">
        <v>7.5</v>
      </c>
      <c r="F1903" s="4">
        <v>15.24</v>
      </c>
      <c r="G1903" s="4">
        <v>11.370000000000001</v>
      </c>
      <c r="H1903" s="4">
        <v>3.75</v>
      </c>
      <c r="I1903" s="4">
        <v>7.62</v>
      </c>
      <c r="J1903" s="4">
        <v>11.370000000000001</v>
      </c>
      <c r="K1903" s="4">
        <v>3.75</v>
      </c>
      <c r="L1903" s="4">
        <v>7.62</v>
      </c>
    </row>
    <row r="1904" spans="1:12" outlineLevel="2" x14ac:dyDescent="0.25">
      <c r="A1904" s="7">
        <v>59</v>
      </c>
      <c r="B1904" s="7">
        <v>57850</v>
      </c>
      <c r="C1904" s="7" t="s">
        <v>1911</v>
      </c>
      <c r="D1904" s="4">
        <v>2.5099999999999998</v>
      </c>
      <c r="E1904" s="4">
        <v>0.74</v>
      </c>
      <c r="F1904" s="4">
        <v>1.77</v>
      </c>
      <c r="G1904" s="4">
        <v>1.26</v>
      </c>
      <c r="H1904" s="4">
        <v>0.37</v>
      </c>
      <c r="I1904" s="4">
        <v>0.89</v>
      </c>
      <c r="J1904" s="4">
        <v>1.25</v>
      </c>
      <c r="K1904" s="4">
        <v>0.37</v>
      </c>
      <c r="L1904" s="4">
        <v>0.88</v>
      </c>
    </row>
    <row r="1905" spans="1:12" outlineLevel="2" x14ac:dyDescent="0.25">
      <c r="A1905" s="7">
        <v>59</v>
      </c>
      <c r="B1905" s="7">
        <v>60035</v>
      </c>
      <c r="C1905" s="7" t="s">
        <v>1912</v>
      </c>
      <c r="D1905" s="4">
        <v>5.3999999999999995</v>
      </c>
      <c r="E1905" s="4">
        <v>4.3899999999999997</v>
      </c>
      <c r="F1905" s="4">
        <v>1.01</v>
      </c>
      <c r="G1905" s="4">
        <v>2.71</v>
      </c>
      <c r="H1905" s="4">
        <v>2.2000000000000002</v>
      </c>
      <c r="I1905" s="4">
        <v>0.51</v>
      </c>
      <c r="J1905" s="4">
        <v>2.6899999999999995</v>
      </c>
      <c r="K1905" s="4">
        <v>2.1899999999999995</v>
      </c>
      <c r="L1905" s="4">
        <v>0.5</v>
      </c>
    </row>
    <row r="1906" spans="1:12" outlineLevel="2" x14ac:dyDescent="0.25">
      <c r="A1906" s="7">
        <v>59</v>
      </c>
      <c r="B1906" s="7">
        <v>60038</v>
      </c>
      <c r="C1906" s="7" t="s">
        <v>1913</v>
      </c>
      <c r="D1906" s="4">
        <v>38.299999999999997</v>
      </c>
      <c r="E1906" s="4">
        <v>9.17</v>
      </c>
      <c r="F1906" s="4">
        <v>29.13</v>
      </c>
      <c r="G1906" s="4">
        <v>19.16</v>
      </c>
      <c r="H1906" s="4">
        <v>4.59</v>
      </c>
      <c r="I1906" s="4">
        <v>14.57</v>
      </c>
      <c r="J1906" s="4">
        <v>19.14</v>
      </c>
      <c r="K1906" s="4">
        <v>4.58</v>
      </c>
      <c r="L1906" s="4">
        <v>14.559999999999999</v>
      </c>
    </row>
    <row r="1907" spans="1:12" outlineLevel="2" x14ac:dyDescent="0.25">
      <c r="A1907" s="7">
        <v>59</v>
      </c>
      <c r="B1907" s="7">
        <v>60560</v>
      </c>
      <c r="C1907" s="7" t="s">
        <v>1914</v>
      </c>
      <c r="D1907" s="4">
        <v>33.590000000000003</v>
      </c>
      <c r="E1907" s="4">
        <v>14.86</v>
      </c>
      <c r="F1907" s="4">
        <v>18.73</v>
      </c>
      <c r="G1907" s="4">
        <v>16.799999999999997</v>
      </c>
      <c r="H1907" s="4">
        <v>7.43</v>
      </c>
      <c r="I1907" s="4">
        <v>9.3699999999999992</v>
      </c>
      <c r="J1907" s="4">
        <v>16.79</v>
      </c>
      <c r="K1907" s="4">
        <v>7.43</v>
      </c>
      <c r="L1907" s="4">
        <v>9.3600000000000012</v>
      </c>
    </row>
    <row r="1908" spans="1:12" outlineLevel="2" x14ac:dyDescent="0.25">
      <c r="A1908" s="7">
        <v>59</v>
      </c>
      <c r="B1908" s="7">
        <v>61078</v>
      </c>
      <c r="C1908" s="7" t="s">
        <v>1915</v>
      </c>
      <c r="D1908" s="4">
        <v>9.18</v>
      </c>
      <c r="E1908" s="4">
        <v>3.84</v>
      </c>
      <c r="F1908" s="4">
        <v>5.34</v>
      </c>
      <c r="G1908" s="4">
        <v>4.59</v>
      </c>
      <c r="H1908" s="4">
        <v>1.92</v>
      </c>
      <c r="I1908" s="4">
        <v>2.67</v>
      </c>
      <c r="J1908" s="4">
        <v>4.59</v>
      </c>
      <c r="K1908" s="4">
        <v>1.92</v>
      </c>
      <c r="L1908" s="4">
        <v>2.67</v>
      </c>
    </row>
    <row r="1909" spans="1:12" outlineLevel="2" x14ac:dyDescent="0.25">
      <c r="A1909" s="7">
        <v>59</v>
      </c>
      <c r="B1909" s="7">
        <v>61115</v>
      </c>
      <c r="C1909" s="7" t="s">
        <v>1916</v>
      </c>
      <c r="D1909" s="4">
        <v>20.16</v>
      </c>
      <c r="E1909" s="4">
        <v>0</v>
      </c>
      <c r="F1909" s="4">
        <v>20.16</v>
      </c>
      <c r="G1909" s="4">
        <v>10.08</v>
      </c>
      <c r="H1909" s="4">
        <v>0</v>
      </c>
      <c r="I1909" s="4">
        <v>10.08</v>
      </c>
      <c r="J1909" s="4">
        <v>10.08</v>
      </c>
      <c r="K1909" s="4">
        <v>0</v>
      </c>
      <c r="L1909" s="4">
        <v>10.08</v>
      </c>
    </row>
    <row r="1910" spans="1:12" outlineLevel="2" x14ac:dyDescent="0.25">
      <c r="A1910" s="7">
        <v>59</v>
      </c>
      <c r="B1910" s="7">
        <v>61125</v>
      </c>
      <c r="C1910" s="7" t="s">
        <v>1917</v>
      </c>
      <c r="D1910" s="4">
        <v>54.53</v>
      </c>
      <c r="E1910" s="4">
        <v>9.36</v>
      </c>
      <c r="F1910" s="4">
        <v>45.169999999999995</v>
      </c>
      <c r="G1910" s="4">
        <v>27.27</v>
      </c>
      <c r="H1910" s="4">
        <v>4.68</v>
      </c>
      <c r="I1910" s="4">
        <v>22.59</v>
      </c>
      <c r="J1910" s="4">
        <v>27.259999999999994</v>
      </c>
      <c r="K1910" s="4">
        <v>4.68</v>
      </c>
      <c r="L1910" s="4">
        <v>22.579999999999995</v>
      </c>
    </row>
    <row r="1911" spans="1:12" s="6" customFormat="1" outlineLevel="1" x14ac:dyDescent="0.25">
      <c r="A1911" s="8" t="s">
        <v>2847</v>
      </c>
      <c r="B1911" s="8"/>
      <c r="C1911" s="8"/>
      <c r="D1911" s="9">
        <f t="shared" ref="D1911:L1911" si="58">SUBTOTAL(9,D1880:D1910)</f>
        <v>3194.23</v>
      </c>
      <c r="E1911" s="9">
        <f t="shared" si="58"/>
        <v>786.0999999999998</v>
      </c>
      <c r="F1911" s="9">
        <f t="shared" si="58"/>
        <v>2408.13</v>
      </c>
      <c r="G1911" s="9">
        <f t="shared" si="58"/>
        <v>1597.3199999999993</v>
      </c>
      <c r="H1911" s="9">
        <f t="shared" si="58"/>
        <v>393.15000000000003</v>
      </c>
      <c r="I1911" s="9">
        <f t="shared" si="58"/>
        <v>1204.1699999999998</v>
      </c>
      <c r="J1911" s="9">
        <f t="shared" si="58"/>
        <v>1596.9099999999994</v>
      </c>
      <c r="K1911" s="9">
        <f t="shared" si="58"/>
        <v>392.94999999999993</v>
      </c>
      <c r="L1911" s="9">
        <f t="shared" si="58"/>
        <v>1203.9599999999998</v>
      </c>
    </row>
    <row r="1912" spans="1:12" outlineLevel="2" x14ac:dyDescent="0.25">
      <c r="A1912" s="7">
        <v>60</v>
      </c>
      <c r="B1912" s="7">
        <v>10600</v>
      </c>
      <c r="C1912" s="7" t="s">
        <v>1922</v>
      </c>
      <c r="D1912" s="4">
        <v>10826.199999999999</v>
      </c>
      <c r="E1912" s="4">
        <v>1040.3900000000001</v>
      </c>
      <c r="F1912" s="4">
        <v>9785.81</v>
      </c>
      <c r="G1912" s="4">
        <v>5413.11</v>
      </c>
      <c r="H1912" s="4">
        <v>520.20000000000005</v>
      </c>
      <c r="I1912" s="4">
        <v>4892.91</v>
      </c>
      <c r="J1912" s="4">
        <v>5413.09</v>
      </c>
      <c r="K1912" s="4">
        <v>520.19000000000005</v>
      </c>
      <c r="L1912" s="4">
        <v>4892.8999999999996</v>
      </c>
    </row>
    <row r="1913" spans="1:12" outlineLevel="2" x14ac:dyDescent="0.25">
      <c r="A1913" s="7">
        <v>60</v>
      </c>
      <c r="B1913" s="7">
        <v>40017</v>
      </c>
      <c r="C1913" s="7" t="s">
        <v>368</v>
      </c>
      <c r="D1913" s="4">
        <v>26.740000000000002</v>
      </c>
      <c r="E1913" s="4">
        <v>4.82</v>
      </c>
      <c r="F1913" s="4">
        <v>21.92</v>
      </c>
      <c r="G1913" s="4">
        <v>13.370000000000001</v>
      </c>
      <c r="H1913" s="4">
        <v>2.41</v>
      </c>
      <c r="I1913" s="4">
        <v>10.96</v>
      </c>
      <c r="J1913" s="4">
        <v>13.370000000000001</v>
      </c>
      <c r="K1913" s="4">
        <v>2.41</v>
      </c>
      <c r="L1913" s="4">
        <v>10.96</v>
      </c>
    </row>
    <row r="1914" spans="1:12" outlineLevel="2" x14ac:dyDescent="0.25">
      <c r="A1914" s="7">
        <v>60</v>
      </c>
      <c r="B1914" s="7">
        <v>40560</v>
      </c>
      <c r="C1914" s="7" t="s">
        <v>1923</v>
      </c>
      <c r="D1914" s="4">
        <v>184.73999999999998</v>
      </c>
      <c r="E1914" s="4">
        <v>5.92</v>
      </c>
      <c r="F1914" s="4">
        <v>178.82</v>
      </c>
      <c r="G1914" s="4">
        <v>92.36999999999999</v>
      </c>
      <c r="H1914" s="4">
        <v>2.96</v>
      </c>
      <c r="I1914" s="4">
        <v>89.41</v>
      </c>
      <c r="J1914" s="4">
        <v>92.36999999999999</v>
      </c>
      <c r="K1914" s="4">
        <v>2.96</v>
      </c>
      <c r="L1914" s="4">
        <v>89.41</v>
      </c>
    </row>
    <row r="1915" spans="1:12" outlineLevel="2" x14ac:dyDescent="0.25">
      <c r="A1915" s="7">
        <v>60</v>
      </c>
      <c r="B1915" s="7">
        <v>40732</v>
      </c>
      <c r="C1915" s="7" t="s">
        <v>18</v>
      </c>
      <c r="D1915" s="4">
        <v>706.67</v>
      </c>
      <c r="E1915" s="4">
        <v>6.11</v>
      </c>
      <c r="F1915" s="4">
        <v>700.56</v>
      </c>
      <c r="G1915" s="4">
        <v>353.34</v>
      </c>
      <c r="H1915" s="4">
        <v>3.06</v>
      </c>
      <c r="I1915" s="4">
        <v>350.28</v>
      </c>
      <c r="J1915" s="4">
        <v>353.33</v>
      </c>
      <c r="K1915" s="4">
        <v>3.0500000000000003</v>
      </c>
      <c r="L1915" s="4">
        <v>350.28</v>
      </c>
    </row>
    <row r="1916" spans="1:12" outlineLevel="2" x14ac:dyDescent="0.25">
      <c r="A1916" s="7">
        <v>60</v>
      </c>
      <c r="B1916" s="7">
        <v>40971</v>
      </c>
      <c r="C1916" s="7" t="s">
        <v>1095</v>
      </c>
      <c r="D1916" s="4">
        <v>624.33000000000004</v>
      </c>
      <c r="E1916" s="4">
        <v>10.68</v>
      </c>
      <c r="F1916" s="4">
        <v>613.65</v>
      </c>
      <c r="G1916" s="4">
        <v>312.17</v>
      </c>
      <c r="H1916" s="4">
        <v>5.34</v>
      </c>
      <c r="I1916" s="4">
        <v>306.83000000000004</v>
      </c>
      <c r="J1916" s="4">
        <v>312.16000000000003</v>
      </c>
      <c r="K1916" s="4">
        <v>5.34</v>
      </c>
      <c r="L1916" s="4">
        <v>306.82</v>
      </c>
    </row>
    <row r="1917" spans="1:12" outlineLevel="2" x14ac:dyDescent="0.25">
      <c r="A1917" s="7">
        <v>60</v>
      </c>
      <c r="B1917" s="7">
        <v>41185</v>
      </c>
      <c r="C1917" s="7" t="s">
        <v>207</v>
      </c>
      <c r="D1917" s="4">
        <v>48.019999999999996</v>
      </c>
      <c r="E1917" s="4">
        <v>2.19</v>
      </c>
      <c r="F1917" s="4">
        <v>45.83</v>
      </c>
      <c r="G1917" s="4">
        <v>24.02</v>
      </c>
      <c r="H1917" s="4">
        <v>1.1000000000000001</v>
      </c>
      <c r="I1917" s="4">
        <v>22.92</v>
      </c>
      <c r="J1917" s="4">
        <v>24</v>
      </c>
      <c r="K1917" s="4">
        <v>1.0899999999999999</v>
      </c>
      <c r="L1917" s="4">
        <v>22.909999999999997</v>
      </c>
    </row>
    <row r="1918" spans="1:12" outlineLevel="2" x14ac:dyDescent="0.25">
      <c r="A1918" s="7">
        <v>60</v>
      </c>
      <c r="B1918" s="7">
        <v>41741</v>
      </c>
      <c r="C1918" s="7" t="s">
        <v>1238</v>
      </c>
      <c r="D1918" s="4">
        <v>353.52</v>
      </c>
      <c r="E1918" s="4">
        <v>69.19</v>
      </c>
      <c r="F1918" s="4">
        <v>284.33000000000004</v>
      </c>
      <c r="G1918" s="4">
        <v>176.77</v>
      </c>
      <c r="H1918" s="4">
        <v>34.599999999999994</v>
      </c>
      <c r="I1918" s="4">
        <v>142.17000000000002</v>
      </c>
      <c r="J1918" s="4">
        <v>176.75</v>
      </c>
      <c r="K1918" s="4">
        <v>34.590000000000003</v>
      </c>
      <c r="L1918" s="4">
        <v>142.16</v>
      </c>
    </row>
    <row r="1919" spans="1:12" outlineLevel="2" x14ac:dyDescent="0.25">
      <c r="A1919" s="7">
        <v>60</v>
      </c>
      <c r="B1919" s="7">
        <v>42401</v>
      </c>
      <c r="C1919" s="7" t="s">
        <v>719</v>
      </c>
      <c r="D1919" s="4">
        <v>34.269999999999996</v>
      </c>
      <c r="E1919" s="4">
        <v>8.9899999999999984</v>
      </c>
      <c r="F1919" s="4">
        <v>25.28</v>
      </c>
      <c r="G1919" s="4">
        <v>17.14</v>
      </c>
      <c r="H1919" s="4">
        <v>4.5</v>
      </c>
      <c r="I1919" s="4">
        <v>12.64</v>
      </c>
      <c r="J1919" s="4">
        <v>17.13</v>
      </c>
      <c r="K1919" s="4">
        <v>4.4899999999999993</v>
      </c>
      <c r="L1919" s="4">
        <v>12.64</v>
      </c>
    </row>
    <row r="1920" spans="1:12" outlineLevel="2" x14ac:dyDescent="0.25">
      <c r="A1920" s="7">
        <v>60</v>
      </c>
      <c r="B1920" s="7">
        <v>42482</v>
      </c>
      <c r="C1920" s="7" t="s">
        <v>1460</v>
      </c>
      <c r="D1920" s="4">
        <v>92.06</v>
      </c>
      <c r="E1920" s="4">
        <v>23.85</v>
      </c>
      <c r="F1920" s="4">
        <v>68.210000000000008</v>
      </c>
      <c r="G1920" s="4">
        <v>46.04</v>
      </c>
      <c r="H1920" s="4">
        <v>11.93</v>
      </c>
      <c r="I1920" s="4">
        <v>34.11</v>
      </c>
      <c r="J1920" s="4">
        <v>46.019999999999996</v>
      </c>
      <c r="K1920" s="4">
        <v>11.92</v>
      </c>
      <c r="L1920" s="4">
        <v>34.1</v>
      </c>
    </row>
    <row r="1921" spans="1:12" outlineLevel="2" x14ac:dyDescent="0.25">
      <c r="A1921" s="7">
        <v>60</v>
      </c>
      <c r="B1921" s="7">
        <v>42941</v>
      </c>
      <c r="C1921" s="7" t="s">
        <v>1462</v>
      </c>
      <c r="D1921" s="4">
        <v>127.57</v>
      </c>
      <c r="E1921" s="4">
        <v>30.71</v>
      </c>
      <c r="F1921" s="4">
        <v>96.86</v>
      </c>
      <c r="G1921" s="4">
        <v>63.79</v>
      </c>
      <c r="H1921" s="4">
        <v>15.36</v>
      </c>
      <c r="I1921" s="4">
        <v>48.43</v>
      </c>
      <c r="J1921" s="4">
        <v>63.78</v>
      </c>
      <c r="K1921" s="4">
        <v>15.350000000000001</v>
      </c>
      <c r="L1921" s="4">
        <v>48.43</v>
      </c>
    </row>
    <row r="1922" spans="1:12" outlineLevel="2" x14ac:dyDescent="0.25">
      <c r="A1922" s="7">
        <v>60</v>
      </c>
      <c r="B1922" s="7">
        <v>43341</v>
      </c>
      <c r="C1922" s="7" t="s">
        <v>24</v>
      </c>
      <c r="D1922" s="4">
        <v>337.83</v>
      </c>
      <c r="E1922" s="4">
        <v>3.49</v>
      </c>
      <c r="F1922" s="4">
        <v>334.34</v>
      </c>
      <c r="G1922" s="4">
        <v>168.92</v>
      </c>
      <c r="H1922" s="4">
        <v>1.75</v>
      </c>
      <c r="I1922" s="4">
        <v>167.17</v>
      </c>
      <c r="J1922" s="4">
        <v>168.91</v>
      </c>
      <c r="K1922" s="4">
        <v>1.7400000000000002</v>
      </c>
      <c r="L1922" s="4">
        <v>167.17</v>
      </c>
    </row>
    <row r="1923" spans="1:12" outlineLevel="2" x14ac:dyDescent="0.25">
      <c r="A1923" s="7">
        <v>60</v>
      </c>
      <c r="B1923" s="7">
        <v>43640</v>
      </c>
      <c r="C1923" s="7" t="s">
        <v>1924</v>
      </c>
      <c r="D1923" s="4">
        <v>153.24</v>
      </c>
      <c r="E1923" s="4">
        <v>48.790000000000006</v>
      </c>
      <c r="F1923" s="4">
        <v>104.45</v>
      </c>
      <c r="G1923" s="4">
        <v>76.63000000000001</v>
      </c>
      <c r="H1923" s="4">
        <v>24.4</v>
      </c>
      <c r="I1923" s="4">
        <v>52.230000000000004</v>
      </c>
      <c r="J1923" s="4">
        <v>76.61</v>
      </c>
      <c r="K1923" s="4">
        <v>24.39</v>
      </c>
      <c r="L1923" s="4">
        <v>52.22</v>
      </c>
    </row>
    <row r="1924" spans="1:12" outlineLevel="2" x14ac:dyDescent="0.25">
      <c r="A1924" s="7">
        <v>60</v>
      </c>
      <c r="B1924" s="7">
        <v>43782</v>
      </c>
      <c r="C1924" s="7" t="s">
        <v>1466</v>
      </c>
      <c r="D1924" s="4">
        <v>363.58000000000004</v>
      </c>
      <c r="E1924" s="4">
        <v>37.370000000000005</v>
      </c>
      <c r="F1924" s="4">
        <v>326.21000000000004</v>
      </c>
      <c r="G1924" s="4">
        <v>181.8</v>
      </c>
      <c r="H1924" s="4">
        <v>18.690000000000001</v>
      </c>
      <c r="I1924" s="4">
        <v>163.11000000000001</v>
      </c>
      <c r="J1924" s="4">
        <v>181.78</v>
      </c>
      <c r="K1924" s="4">
        <v>18.68</v>
      </c>
      <c r="L1924" s="4">
        <v>163.10000000000002</v>
      </c>
    </row>
    <row r="1925" spans="1:12" outlineLevel="2" x14ac:dyDescent="0.25">
      <c r="A1925" s="7">
        <v>60</v>
      </c>
      <c r="B1925" s="7">
        <v>44490</v>
      </c>
      <c r="C1925" s="7" t="s">
        <v>1925</v>
      </c>
      <c r="D1925" s="4">
        <v>136.15</v>
      </c>
      <c r="E1925" s="4">
        <v>5.28</v>
      </c>
      <c r="F1925" s="4">
        <v>130.87</v>
      </c>
      <c r="G1925" s="4">
        <v>68.08</v>
      </c>
      <c r="H1925" s="4">
        <v>2.64</v>
      </c>
      <c r="I1925" s="4">
        <v>65.44</v>
      </c>
      <c r="J1925" s="4">
        <v>68.070000000000007</v>
      </c>
      <c r="K1925" s="4">
        <v>2.64</v>
      </c>
      <c r="L1925" s="4">
        <v>65.430000000000007</v>
      </c>
    </row>
    <row r="1926" spans="1:12" outlineLevel="2" x14ac:dyDescent="0.25">
      <c r="A1926" s="7">
        <v>60</v>
      </c>
      <c r="B1926" s="7">
        <v>44757</v>
      </c>
      <c r="C1926" s="7" t="s">
        <v>215</v>
      </c>
      <c r="D1926" s="4">
        <v>13.85</v>
      </c>
      <c r="E1926" s="4">
        <v>3.5</v>
      </c>
      <c r="F1926" s="4">
        <v>10.35</v>
      </c>
      <c r="G1926" s="4">
        <v>6.9399999999999995</v>
      </c>
      <c r="H1926" s="4">
        <v>1.76</v>
      </c>
      <c r="I1926" s="4">
        <v>5.18</v>
      </c>
      <c r="J1926" s="4">
        <v>6.91</v>
      </c>
      <c r="K1926" s="4">
        <v>1.7400000000000002</v>
      </c>
      <c r="L1926" s="4">
        <v>5.17</v>
      </c>
    </row>
    <row r="1927" spans="1:12" outlineLevel="2" x14ac:dyDescent="0.25">
      <c r="A1927" s="7">
        <v>60</v>
      </c>
      <c r="B1927" s="7">
        <v>44782</v>
      </c>
      <c r="C1927" s="7" t="s">
        <v>1241</v>
      </c>
      <c r="D1927" s="4">
        <v>113.53999999999999</v>
      </c>
      <c r="E1927" s="4">
        <v>7.24</v>
      </c>
      <c r="F1927" s="4">
        <v>106.3</v>
      </c>
      <c r="G1927" s="4">
        <v>56.769999999999996</v>
      </c>
      <c r="H1927" s="4">
        <v>3.62</v>
      </c>
      <c r="I1927" s="4">
        <v>53.15</v>
      </c>
      <c r="J1927" s="4">
        <v>56.769999999999996</v>
      </c>
      <c r="K1927" s="4">
        <v>3.62</v>
      </c>
      <c r="L1927" s="4">
        <v>53.15</v>
      </c>
    </row>
    <row r="1928" spans="1:12" outlineLevel="2" x14ac:dyDescent="0.25">
      <c r="A1928" s="7">
        <v>60</v>
      </c>
      <c r="B1928" s="7">
        <v>45076</v>
      </c>
      <c r="C1928" s="7" t="s">
        <v>397</v>
      </c>
      <c r="D1928" s="4">
        <v>87.45</v>
      </c>
      <c r="E1928" s="4">
        <v>22.65</v>
      </c>
      <c r="F1928" s="4">
        <v>64.8</v>
      </c>
      <c r="G1928" s="4">
        <v>43.739999999999995</v>
      </c>
      <c r="H1928" s="4">
        <v>11.33</v>
      </c>
      <c r="I1928" s="4">
        <v>32.410000000000004</v>
      </c>
      <c r="J1928" s="4">
        <v>43.709999999999994</v>
      </c>
      <c r="K1928" s="4">
        <v>11.319999999999999</v>
      </c>
      <c r="L1928" s="4">
        <v>32.389999999999993</v>
      </c>
    </row>
    <row r="1929" spans="1:12" outlineLevel="2" x14ac:dyDescent="0.25">
      <c r="A1929" s="7">
        <v>60</v>
      </c>
      <c r="B1929" s="7">
        <v>47019</v>
      </c>
      <c r="C1929" s="7" t="s">
        <v>349</v>
      </c>
      <c r="D1929" s="4">
        <v>373.65</v>
      </c>
      <c r="E1929" s="4">
        <v>10.1</v>
      </c>
      <c r="F1929" s="4">
        <v>363.54999999999995</v>
      </c>
      <c r="G1929" s="4">
        <v>186.84</v>
      </c>
      <c r="H1929" s="4">
        <v>5.0600000000000005</v>
      </c>
      <c r="I1929" s="4">
        <v>181.78</v>
      </c>
      <c r="J1929" s="4">
        <v>186.80999999999997</v>
      </c>
      <c r="K1929" s="4">
        <v>5.0399999999999991</v>
      </c>
      <c r="L1929" s="4">
        <v>181.76999999999998</v>
      </c>
    </row>
    <row r="1930" spans="1:12" outlineLevel="2" x14ac:dyDescent="0.25">
      <c r="A1930" s="7">
        <v>60</v>
      </c>
      <c r="B1930" s="7">
        <v>47037</v>
      </c>
      <c r="C1930" s="7" t="s">
        <v>48</v>
      </c>
      <c r="D1930" s="4">
        <v>141.80000000000001</v>
      </c>
      <c r="E1930" s="4">
        <v>16.850000000000001</v>
      </c>
      <c r="F1930" s="4">
        <v>124.95</v>
      </c>
      <c r="G1930" s="4">
        <v>70.910000000000011</v>
      </c>
      <c r="H1930" s="4">
        <v>8.43</v>
      </c>
      <c r="I1930" s="4">
        <v>62.480000000000004</v>
      </c>
      <c r="J1930" s="4">
        <v>70.89</v>
      </c>
      <c r="K1930" s="4">
        <v>8.42</v>
      </c>
      <c r="L1930" s="4">
        <v>62.47</v>
      </c>
    </row>
    <row r="1931" spans="1:12" outlineLevel="2" x14ac:dyDescent="0.25">
      <c r="A1931" s="7">
        <v>60</v>
      </c>
      <c r="B1931" s="7">
        <v>47061</v>
      </c>
      <c r="C1931" s="7" t="s">
        <v>21</v>
      </c>
      <c r="D1931" s="4">
        <v>466.85999999999996</v>
      </c>
      <c r="E1931" s="4">
        <v>3.8600000000000003</v>
      </c>
      <c r="F1931" s="4">
        <v>463</v>
      </c>
      <c r="G1931" s="4">
        <v>233.42999999999998</v>
      </c>
      <c r="H1931" s="4">
        <v>1.9300000000000002</v>
      </c>
      <c r="I1931" s="4">
        <v>231.5</v>
      </c>
      <c r="J1931" s="4">
        <v>233.42999999999998</v>
      </c>
      <c r="K1931" s="4">
        <v>1.9300000000000002</v>
      </c>
      <c r="L1931" s="4">
        <v>231.5</v>
      </c>
    </row>
    <row r="1932" spans="1:12" outlineLevel="2" x14ac:dyDescent="0.25">
      <c r="A1932" s="7">
        <v>60</v>
      </c>
      <c r="B1932" s="7">
        <v>47087</v>
      </c>
      <c r="C1932" s="7" t="s">
        <v>307</v>
      </c>
      <c r="D1932" s="4">
        <v>48.66</v>
      </c>
      <c r="E1932" s="4">
        <v>3.23</v>
      </c>
      <c r="F1932" s="4">
        <v>45.43</v>
      </c>
      <c r="G1932" s="4">
        <v>24.34</v>
      </c>
      <c r="H1932" s="4">
        <v>1.62</v>
      </c>
      <c r="I1932" s="4">
        <v>22.72</v>
      </c>
      <c r="J1932" s="4">
        <v>24.32</v>
      </c>
      <c r="K1932" s="4">
        <v>1.6099999999999999</v>
      </c>
      <c r="L1932" s="4">
        <v>22.71</v>
      </c>
    </row>
    <row r="1933" spans="1:12" outlineLevel="2" x14ac:dyDescent="0.25">
      <c r="A1933" s="7">
        <v>60</v>
      </c>
      <c r="B1933" s="7">
        <v>47103</v>
      </c>
      <c r="C1933" s="7" t="s">
        <v>25</v>
      </c>
      <c r="D1933" s="4">
        <v>13.61</v>
      </c>
      <c r="E1933" s="4">
        <v>5</v>
      </c>
      <c r="F1933" s="4">
        <v>8.61</v>
      </c>
      <c r="G1933" s="4">
        <v>6.81</v>
      </c>
      <c r="H1933" s="4">
        <v>2.5</v>
      </c>
      <c r="I1933" s="4">
        <v>4.3099999999999996</v>
      </c>
      <c r="J1933" s="4">
        <v>6.8</v>
      </c>
      <c r="K1933" s="4">
        <v>2.5</v>
      </c>
      <c r="L1933" s="4">
        <v>4.3</v>
      </c>
    </row>
    <row r="1934" spans="1:12" outlineLevel="2" x14ac:dyDescent="0.25">
      <c r="A1934" s="7">
        <v>60</v>
      </c>
      <c r="B1934" s="7">
        <v>47116</v>
      </c>
      <c r="C1934" s="7" t="s">
        <v>50</v>
      </c>
      <c r="D1934" s="4">
        <v>96.72</v>
      </c>
      <c r="E1934" s="4">
        <v>28.98</v>
      </c>
      <c r="F1934" s="4">
        <v>67.739999999999995</v>
      </c>
      <c r="G1934" s="4">
        <v>48.36</v>
      </c>
      <c r="H1934" s="4">
        <v>14.49</v>
      </c>
      <c r="I1934" s="4">
        <v>33.869999999999997</v>
      </c>
      <c r="J1934" s="4">
        <v>48.36</v>
      </c>
      <c r="K1934" s="4">
        <v>14.49</v>
      </c>
      <c r="L1934" s="4">
        <v>33.869999999999997</v>
      </c>
    </row>
    <row r="1935" spans="1:12" outlineLevel="2" x14ac:dyDescent="0.25">
      <c r="A1935" s="7">
        <v>60</v>
      </c>
      <c r="B1935" s="7">
        <v>47145</v>
      </c>
      <c r="C1935" s="7" t="s">
        <v>217</v>
      </c>
      <c r="D1935" s="4">
        <v>50.34</v>
      </c>
      <c r="E1935" s="4">
        <v>18.96</v>
      </c>
      <c r="F1935" s="4">
        <v>31.380000000000003</v>
      </c>
      <c r="G1935" s="4">
        <v>25.19</v>
      </c>
      <c r="H1935" s="4">
        <v>9.49</v>
      </c>
      <c r="I1935" s="4">
        <v>15.7</v>
      </c>
      <c r="J1935" s="4">
        <v>25.15</v>
      </c>
      <c r="K1935" s="4">
        <v>9.4700000000000006</v>
      </c>
      <c r="L1935" s="4">
        <v>15.679999999999998</v>
      </c>
    </row>
    <row r="1936" spans="1:12" outlineLevel="2" x14ac:dyDescent="0.25">
      <c r="A1936" s="7">
        <v>60</v>
      </c>
      <c r="B1936" s="7">
        <v>47173</v>
      </c>
      <c r="C1936" s="7" t="s">
        <v>218</v>
      </c>
      <c r="D1936" s="4">
        <v>83.259999999999991</v>
      </c>
      <c r="E1936" s="4">
        <v>22.71</v>
      </c>
      <c r="F1936" s="4">
        <v>60.55</v>
      </c>
      <c r="G1936" s="4">
        <v>41.64</v>
      </c>
      <c r="H1936" s="4">
        <v>11.36</v>
      </c>
      <c r="I1936" s="4">
        <v>30.28</v>
      </c>
      <c r="J1936" s="4">
        <v>41.62</v>
      </c>
      <c r="K1936" s="4">
        <v>11.350000000000001</v>
      </c>
      <c r="L1936" s="4">
        <v>30.269999999999996</v>
      </c>
    </row>
    <row r="1937" spans="1:12" outlineLevel="2" x14ac:dyDescent="0.25">
      <c r="A1937" s="7">
        <v>60</v>
      </c>
      <c r="B1937" s="7">
        <v>47191</v>
      </c>
      <c r="C1937" s="7" t="s">
        <v>30</v>
      </c>
      <c r="D1937" s="4">
        <v>155.26</v>
      </c>
      <c r="E1937" s="4">
        <v>34.94</v>
      </c>
      <c r="F1937" s="4">
        <v>120.32</v>
      </c>
      <c r="G1937" s="4">
        <v>77.63</v>
      </c>
      <c r="H1937" s="4">
        <v>17.47</v>
      </c>
      <c r="I1937" s="4">
        <v>60.16</v>
      </c>
      <c r="J1937" s="4">
        <v>77.63</v>
      </c>
      <c r="K1937" s="4">
        <v>17.47</v>
      </c>
      <c r="L1937" s="4">
        <v>60.16</v>
      </c>
    </row>
    <row r="1938" spans="1:12" outlineLevel="2" x14ac:dyDescent="0.25">
      <c r="A1938" s="7">
        <v>60</v>
      </c>
      <c r="B1938" s="7">
        <v>50030</v>
      </c>
      <c r="C1938" s="7" t="s">
        <v>1926</v>
      </c>
      <c r="D1938" s="4">
        <v>0.67</v>
      </c>
      <c r="E1938" s="4">
        <v>0.27</v>
      </c>
      <c r="F1938" s="4">
        <v>0.4</v>
      </c>
      <c r="G1938" s="4">
        <v>0.34</v>
      </c>
      <c r="H1938" s="4">
        <v>0.14000000000000001</v>
      </c>
      <c r="I1938" s="4">
        <v>0.2</v>
      </c>
      <c r="J1938" s="4">
        <v>0.33</v>
      </c>
      <c r="K1938" s="4">
        <v>0.13</v>
      </c>
      <c r="L1938" s="4">
        <v>0.2</v>
      </c>
    </row>
    <row r="1939" spans="1:12" outlineLevel="2" x14ac:dyDescent="0.25">
      <c r="A1939" s="7">
        <v>60</v>
      </c>
      <c r="B1939" s="7">
        <v>52340</v>
      </c>
      <c r="C1939" s="7" t="s">
        <v>1927</v>
      </c>
      <c r="D1939" s="4">
        <v>85.24</v>
      </c>
      <c r="E1939" s="4">
        <v>9.86</v>
      </c>
      <c r="F1939" s="4">
        <v>75.38</v>
      </c>
      <c r="G1939" s="4">
        <v>42.62</v>
      </c>
      <c r="H1939" s="4">
        <v>4.93</v>
      </c>
      <c r="I1939" s="4">
        <v>37.69</v>
      </c>
      <c r="J1939" s="4">
        <v>42.62</v>
      </c>
      <c r="K1939" s="4">
        <v>4.93</v>
      </c>
      <c r="L1939" s="4">
        <v>37.69</v>
      </c>
    </row>
    <row r="1940" spans="1:12" outlineLevel="2" x14ac:dyDescent="0.25">
      <c r="A1940" s="7">
        <v>60</v>
      </c>
      <c r="B1940" s="7">
        <v>52820</v>
      </c>
      <c r="C1940" s="7" t="s">
        <v>1928</v>
      </c>
      <c r="D1940" s="4">
        <v>27.12</v>
      </c>
      <c r="E1940" s="4">
        <v>7.44</v>
      </c>
      <c r="F1940" s="4">
        <v>19.68</v>
      </c>
      <c r="G1940" s="4">
        <v>13.56</v>
      </c>
      <c r="H1940" s="4">
        <v>3.72</v>
      </c>
      <c r="I1940" s="4">
        <v>9.84</v>
      </c>
      <c r="J1940" s="4">
        <v>13.56</v>
      </c>
      <c r="K1940" s="4">
        <v>3.72</v>
      </c>
      <c r="L1940" s="4">
        <v>9.84</v>
      </c>
    </row>
    <row r="1941" spans="1:12" outlineLevel="2" x14ac:dyDescent="0.25">
      <c r="A1941" s="7">
        <v>60</v>
      </c>
      <c r="B1941" s="7">
        <v>52900</v>
      </c>
      <c r="C1941" s="7" t="s">
        <v>1929</v>
      </c>
      <c r="D1941" s="4">
        <v>0.82000000000000006</v>
      </c>
      <c r="E1941" s="4">
        <v>0.33</v>
      </c>
      <c r="F1941" s="4">
        <v>0.49</v>
      </c>
      <c r="G1941" s="4">
        <v>0.42000000000000004</v>
      </c>
      <c r="H1941" s="4">
        <v>0.17</v>
      </c>
      <c r="I1941" s="4">
        <v>0.25</v>
      </c>
      <c r="J1941" s="4">
        <v>0.4</v>
      </c>
      <c r="K1941" s="4">
        <v>0.16</v>
      </c>
      <c r="L1941" s="4">
        <v>0.24</v>
      </c>
    </row>
    <row r="1942" spans="1:12" outlineLevel="2" x14ac:dyDescent="0.25">
      <c r="A1942" s="7">
        <v>60</v>
      </c>
      <c r="B1942" s="7">
        <v>55770</v>
      </c>
      <c r="C1942" s="7" t="s">
        <v>1930</v>
      </c>
      <c r="D1942" s="4">
        <v>31.259999999999998</v>
      </c>
      <c r="E1942" s="4">
        <v>7.4</v>
      </c>
      <c r="F1942" s="4">
        <v>23.86</v>
      </c>
      <c r="G1942" s="4">
        <v>15.629999999999999</v>
      </c>
      <c r="H1942" s="4">
        <v>3.7</v>
      </c>
      <c r="I1942" s="4">
        <v>11.93</v>
      </c>
      <c r="J1942" s="4">
        <v>15.629999999999999</v>
      </c>
      <c r="K1942" s="4">
        <v>3.7</v>
      </c>
      <c r="L1942" s="4">
        <v>11.93</v>
      </c>
    </row>
    <row r="1943" spans="1:12" outlineLevel="2" x14ac:dyDescent="0.25">
      <c r="A1943" s="7">
        <v>60</v>
      </c>
      <c r="B1943" s="7">
        <v>56200</v>
      </c>
      <c r="C1943" s="7" t="s">
        <v>1931</v>
      </c>
      <c r="D1943" s="4">
        <v>2.6500000000000004</v>
      </c>
      <c r="E1943" s="4">
        <v>1.06</v>
      </c>
      <c r="F1943" s="4">
        <v>1.59</v>
      </c>
      <c r="G1943" s="4">
        <v>1.33</v>
      </c>
      <c r="H1943" s="4">
        <v>0.53</v>
      </c>
      <c r="I1943" s="4">
        <v>0.8</v>
      </c>
      <c r="J1943" s="4">
        <v>1.32</v>
      </c>
      <c r="K1943" s="4">
        <v>0.53</v>
      </c>
      <c r="L1943" s="4">
        <v>0.79</v>
      </c>
    </row>
    <row r="1944" spans="1:12" outlineLevel="2" x14ac:dyDescent="0.25">
      <c r="A1944" s="7">
        <v>60</v>
      </c>
      <c r="B1944" s="7">
        <v>56660</v>
      </c>
      <c r="C1944" s="7" t="s">
        <v>1932</v>
      </c>
      <c r="D1944" s="4">
        <v>13.07</v>
      </c>
      <c r="E1944" s="4">
        <v>3.82</v>
      </c>
      <c r="F1944" s="4">
        <v>9.25</v>
      </c>
      <c r="G1944" s="4">
        <v>6.54</v>
      </c>
      <c r="H1944" s="4">
        <v>1.91</v>
      </c>
      <c r="I1944" s="4">
        <v>4.63</v>
      </c>
      <c r="J1944" s="4">
        <v>6.53</v>
      </c>
      <c r="K1944" s="4">
        <v>1.91</v>
      </c>
      <c r="L1944" s="4">
        <v>4.62</v>
      </c>
    </row>
    <row r="1945" spans="1:12" outlineLevel="2" x14ac:dyDescent="0.25">
      <c r="A1945" s="7">
        <v>60</v>
      </c>
      <c r="B1945" s="7">
        <v>57250</v>
      </c>
      <c r="C1945" s="7" t="s">
        <v>1933</v>
      </c>
      <c r="D1945" s="4">
        <v>27.55</v>
      </c>
      <c r="E1945" s="4">
        <v>6.85</v>
      </c>
      <c r="F1945" s="4">
        <v>20.700000000000003</v>
      </c>
      <c r="G1945" s="4">
        <v>13.78</v>
      </c>
      <c r="H1945" s="4">
        <v>3.43</v>
      </c>
      <c r="I1945" s="4">
        <v>10.35</v>
      </c>
      <c r="J1945" s="4">
        <v>13.770000000000003</v>
      </c>
      <c r="K1945" s="4">
        <v>3.4199999999999995</v>
      </c>
      <c r="L1945" s="4">
        <v>10.350000000000003</v>
      </c>
    </row>
    <row r="1946" spans="1:12" outlineLevel="2" x14ac:dyDescent="0.25">
      <c r="A1946" s="7">
        <v>60</v>
      </c>
      <c r="B1946" s="7">
        <v>57380</v>
      </c>
      <c r="C1946" s="7" t="s">
        <v>1934</v>
      </c>
      <c r="D1946" s="4">
        <v>21.119999999999997</v>
      </c>
      <c r="E1946" s="4">
        <v>7.35</v>
      </c>
      <c r="F1946" s="4">
        <v>13.77</v>
      </c>
      <c r="G1946" s="4">
        <v>10.57</v>
      </c>
      <c r="H1946" s="4">
        <v>3.68</v>
      </c>
      <c r="I1946" s="4">
        <v>6.89</v>
      </c>
      <c r="J1946" s="4">
        <v>10.549999999999999</v>
      </c>
      <c r="K1946" s="4">
        <v>3.6699999999999995</v>
      </c>
      <c r="L1946" s="4">
        <v>6.88</v>
      </c>
    </row>
    <row r="1947" spans="1:12" outlineLevel="2" x14ac:dyDescent="0.25">
      <c r="A1947" s="7">
        <v>60</v>
      </c>
      <c r="B1947" s="7">
        <v>59410</v>
      </c>
      <c r="C1947" s="7" t="s">
        <v>1935</v>
      </c>
      <c r="D1947" s="4">
        <v>203.3</v>
      </c>
      <c r="E1947" s="4">
        <v>67.739999999999995</v>
      </c>
      <c r="F1947" s="4">
        <v>135.56</v>
      </c>
      <c r="G1947" s="4">
        <v>101.65</v>
      </c>
      <c r="H1947" s="4">
        <v>33.869999999999997</v>
      </c>
      <c r="I1947" s="4">
        <v>67.78</v>
      </c>
      <c r="J1947" s="4">
        <v>101.65</v>
      </c>
      <c r="K1947" s="4">
        <v>33.869999999999997</v>
      </c>
      <c r="L1947" s="4">
        <v>67.78</v>
      </c>
    </row>
    <row r="1948" spans="1:12" s="6" customFormat="1" outlineLevel="1" x14ac:dyDescent="0.25">
      <c r="A1948" s="8" t="s">
        <v>2848</v>
      </c>
      <c r="B1948" s="8"/>
      <c r="C1948" s="8"/>
      <c r="D1948" s="9">
        <f t="shared" ref="D1948:L1948" si="59">SUBTOTAL(9,D1912:D1947)</f>
        <v>16072.72</v>
      </c>
      <c r="E1948" s="9">
        <f t="shared" si="59"/>
        <v>1587.9199999999996</v>
      </c>
      <c r="F1948" s="9">
        <f t="shared" si="59"/>
        <v>14484.8</v>
      </c>
      <c r="G1948" s="9">
        <f t="shared" si="59"/>
        <v>8036.5900000000011</v>
      </c>
      <c r="H1948" s="9">
        <f t="shared" si="59"/>
        <v>794.07999999999981</v>
      </c>
      <c r="I1948" s="9">
        <f t="shared" si="59"/>
        <v>7242.5099999999984</v>
      </c>
      <c r="J1948" s="9">
        <f t="shared" si="59"/>
        <v>8036.1299999999992</v>
      </c>
      <c r="K1948" s="9">
        <f t="shared" si="59"/>
        <v>793.83999999999992</v>
      </c>
      <c r="L1948" s="9">
        <f t="shared" si="59"/>
        <v>7242.2900000000009</v>
      </c>
    </row>
    <row r="1949" spans="1:12" outlineLevel="2" x14ac:dyDescent="0.25">
      <c r="A1949" s="7">
        <v>61</v>
      </c>
      <c r="B1949" s="7">
        <v>10610</v>
      </c>
      <c r="C1949" s="7" t="s">
        <v>1943</v>
      </c>
      <c r="D1949" s="4">
        <v>8837.8000000000011</v>
      </c>
      <c r="E1949" s="4">
        <v>149.29</v>
      </c>
      <c r="F1949" s="4">
        <v>8688.51</v>
      </c>
      <c r="G1949" s="4">
        <v>4418.91</v>
      </c>
      <c r="H1949" s="4">
        <v>74.650000000000006</v>
      </c>
      <c r="I1949" s="4">
        <v>4344.26</v>
      </c>
      <c r="J1949" s="4">
        <v>4418.8900000000003</v>
      </c>
      <c r="K1949" s="4">
        <v>74.639999999999986</v>
      </c>
      <c r="L1949" s="4">
        <v>4344.25</v>
      </c>
    </row>
    <row r="1950" spans="1:12" outlineLevel="2" x14ac:dyDescent="0.25">
      <c r="A1950" s="7">
        <v>61</v>
      </c>
      <c r="B1950" s="7">
        <v>40341</v>
      </c>
      <c r="C1950" s="7" t="s">
        <v>1642</v>
      </c>
      <c r="D1950" s="4">
        <v>443.80999999999995</v>
      </c>
      <c r="E1950" s="4">
        <v>3.33</v>
      </c>
      <c r="F1950" s="4">
        <v>440.48</v>
      </c>
      <c r="G1950" s="4">
        <v>221.91</v>
      </c>
      <c r="H1950" s="4">
        <v>1.67</v>
      </c>
      <c r="I1950" s="4">
        <v>220.24</v>
      </c>
      <c r="J1950" s="4">
        <v>221.89999999999998</v>
      </c>
      <c r="K1950" s="4">
        <v>1.6599999999999997</v>
      </c>
      <c r="L1950" s="4">
        <v>220.24</v>
      </c>
    </row>
    <row r="1951" spans="1:12" outlineLevel="2" x14ac:dyDescent="0.25">
      <c r="A1951" s="7">
        <v>61</v>
      </c>
      <c r="B1951" s="7">
        <v>40690</v>
      </c>
      <c r="C1951" s="7" t="s">
        <v>1944</v>
      </c>
      <c r="D1951" s="4">
        <v>148.18</v>
      </c>
      <c r="E1951" s="4">
        <v>1.65</v>
      </c>
      <c r="F1951" s="4">
        <v>146.53</v>
      </c>
      <c r="G1951" s="4">
        <v>74.099999999999994</v>
      </c>
      <c r="H1951" s="4">
        <v>0.83</v>
      </c>
      <c r="I1951" s="4">
        <v>73.27</v>
      </c>
      <c r="J1951" s="4">
        <v>74.08</v>
      </c>
      <c r="K1951" s="4">
        <v>0.82</v>
      </c>
      <c r="L1951" s="4">
        <v>73.260000000000005</v>
      </c>
    </row>
    <row r="1952" spans="1:12" outlineLevel="2" x14ac:dyDescent="0.25">
      <c r="A1952" s="7">
        <v>61</v>
      </c>
      <c r="B1952" s="7">
        <v>40790</v>
      </c>
      <c r="C1952" s="7" t="s">
        <v>1945</v>
      </c>
      <c r="D1952" s="4">
        <v>12.48</v>
      </c>
      <c r="E1952" s="4">
        <v>3.57</v>
      </c>
      <c r="F1952" s="4">
        <v>8.91</v>
      </c>
      <c r="G1952" s="4">
        <v>6.25</v>
      </c>
      <c r="H1952" s="4">
        <v>1.79</v>
      </c>
      <c r="I1952" s="4">
        <v>4.46</v>
      </c>
      <c r="J1952" s="4">
        <v>6.23</v>
      </c>
      <c r="K1952" s="4">
        <v>1.7799999999999998</v>
      </c>
      <c r="L1952" s="4">
        <v>4.45</v>
      </c>
    </row>
    <row r="1953" spans="1:12" outlineLevel="2" x14ac:dyDescent="0.25">
      <c r="A1953" s="7">
        <v>61</v>
      </c>
      <c r="B1953" s="7">
        <v>41006</v>
      </c>
      <c r="C1953" s="7" t="s">
        <v>345</v>
      </c>
      <c r="D1953" s="4">
        <v>190.81</v>
      </c>
      <c r="E1953" s="4">
        <v>5.01</v>
      </c>
      <c r="F1953" s="4">
        <v>185.8</v>
      </c>
      <c r="G1953" s="4">
        <v>95.42</v>
      </c>
      <c r="H1953" s="4">
        <v>2.5099999999999998</v>
      </c>
      <c r="I1953" s="4">
        <v>92.91</v>
      </c>
      <c r="J1953" s="4">
        <v>95.39</v>
      </c>
      <c r="K1953" s="4">
        <v>2.5</v>
      </c>
      <c r="L1953" s="4">
        <v>92.89</v>
      </c>
    </row>
    <row r="1954" spans="1:12" outlineLevel="2" x14ac:dyDescent="0.25">
      <c r="A1954" s="7">
        <v>61</v>
      </c>
      <c r="B1954" s="7">
        <v>41660</v>
      </c>
      <c r="C1954" s="7" t="s">
        <v>1946</v>
      </c>
      <c r="D1954" s="4">
        <v>13.11</v>
      </c>
      <c r="E1954" s="4">
        <v>3.17</v>
      </c>
      <c r="F1954" s="4">
        <v>9.94</v>
      </c>
      <c r="G1954" s="4">
        <v>6.56</v>
      </c>
      <c r="H1954" s="4">
        <v>1.59</v>
      </c>
      <c r="I1954" s="4">
        <v>4.97</v>
      </c>
      <c r="J1954" s="4">
        <v>6.55</v>
      </c>
      <c r="K1954" s="4">
        <v>1.5799999999999998</v>
      </c>
      <c r="L1954" s="4">
        <v>4.97</v>
      </c>
    </row>
    <row r="1955" spans="1:12" outlineLevel="2" x14ac:dyDescent="0.25">
      <c r="A1955" s="7">
        <v>61</v>
      </c>
      <c r="B1955" s="7">
        <v>41700</v>
      </c>
      <c r="C1955" s="7" t="s">
        <v>1947</v>
      </c>
      <c r="D1955" s="4">
        <v>86.78</v>
      </c>
      <c r="E1955" s="4">
        <v>4.8</v>
      </c>
      <c r="F1955" s="4">
        <v>81.97999999999999</v>
      </c>
      <c r="G1955" s="4">
        <v>43.4</v>
      </c>
      <c r="H1955" s="4">
        <v>2.4</v>
      </c>
      <c r="I1955" s="4">
        <v>41</v>
      </c>
      <c r="J1955" s="4">
        <v>43.38</v>
      </c>
      <c r="K1955" s="4">
        <v>2.4</v>
      </c>
      <c r="L1955" s="4">
        <v>40.98</v>
      </c>
    </row>
    <row r="1956" spans="1:12" outlineLevel="2" x14ac:dyDescent="0.25">
      <c r="A1956" s="7">
        <v>61</v>
      </c>
      <c r="B1956" s="7">
        <v>43812</v>
      </c>
      <c r="C1956" s="7" t="s">
        <v>213</v>
      </c>
      <c r="D1956" s="4">
        <v>254.81</v>
      </c>
      <c r="E1956" s="4">
        <v>8.99</v>
      </c>
      <c r="F1956" s="4">
        <v>245.82</v>
      </c>
      <c r="G1956" s="4">
        <v>127.42</v>
      </c>
      <c r="H1956" s="4">
        <v>4.5</v>
      </c>
      <c r="I1956" s="4">
        <v>122.92</v>
      </c>
      <c r="J1956" s="4">
        <v>127.39000000000001</v>
      </c>
      <c r="K1956" s="4">
        <v>4.49</v>
      </c>
      <c r="L1956" s="4">
        <v>122.9</v>
      </c>
    </row>
    <row r="1957" spans="1:12" outlineLevel="2" x14ac:dyDescent="0.25">
      <c r="A1957" s="7">
        <v>61</v>
      </c>
      <c r="B1957" s="7">
        <v>43921</v>
      </c>
      <c r="C1957" s="7" t="s">
        <v>1746</v>
      </c>
      <c r="D1957" s="4">
        <v>98.54</v>
      </c>
      <c r="E1957" s="4">
        <v>6</v>
      </c>
      <c r="F1957" s="4">
        <v>92.539999999999992</v>
      </c>
      <c r="G1957" s="4">
        <v>49.28</v>
      </c>
      <c r="H1957" s="4">
        <v>3</v>
      </c>
      <c r="I1957" s="4">
        <v>46.28</v>
      </c>
      <c r="J1957" s="4">
        <v>49.26</v>
      </c>
      <c r="K1957" s="4">
        <v>3</v>
      </c>
      <c r="L1957" s="4">
        <v>46.26</v>
      </c>
    </row>
    <row r="1958" spans="1:12" outlineLevel="2" x14ac:dyDescent="0.25">
      <c r="A1958" s="7">
        <v>61</v>
      </c>
      <c r="B1958" s="7">
        <v>44881</v>
      </c>
      <c r="C1958" s="7" t="s">
        <v>1826</v>
      </c>
      <c r="D1958" s="4">
        <v>10.149999999999999</v>
      </c>
      <c r="E1958" s="4">
        <v>3.8</v>
      </c>
      <c r="F1958" s="4">
        <v>6.35</v>
      </c>
      <c r="G1958" s="4">
        <v>5.08</v>
      </c>
      <c r="H1958" s="4">
        <v>1.9</v>
      </c>
      <c r="I1958" s="4">
        <v>3.18</v>
      </c>
      <c r="J1958" s="4">
        <v>5.0699999999999994</v>
      </c>
      <c r="K1958" s="4">
        <v>1.9</v>
      </c>
      <c r="L1958" s="4">
        <v>3.1699999999999995</v>
      </c>
    </row>
    <row r="1959" spans="1:12" outlineLevel="2" x14ac:dyDescent="0.25">
      <c r="A1959" s="7">
        <v>61</v>
      </c>
      <c r="B1959" s="7">
        <v>44902</v>
      </c>
      <c r="C1959" s="7" t="s">
        <v>843</v>
      </c>
      <c r="D1959" s="4">
        <v>5.16</v>
      </c>
      <c r="E1959" s="4">
        <v>2.17</v>
      </c>
      <c r="F1959" s="4">
        <v>2.99</v>
      </c>
      <c r="G1959" s="4">
        <v>2.59</v>
      </c>
      <c r="H1959" s="4">
        <v>1.0900000000000001</v>
      </c>
      <c r="I1959" s="4">
        <v>1.5</v>
      </c>
      <c r="J1959" s="4">
        <v>2.5700000000000003</v>
      </c>
      <c r="K1959" s="4">
        <v>1.0799999999999998</v>
      </c>
      <c r="L1959" s="4">
        <v>1.4900000000000002</v>
      </c>
    </row>
    <row r="1960" spans="1:12" outlineLevel="2" x14ac:dyDescent="0.25">
      <c r="A1960" s="7">
        <v>61</v>
      </c>
      <c r="B1960" s="7">
        <v>45161</v>
      </c>
      <c r="C1960" s="7" t="s">
        <v>1169</v>
      </c>
      <c r="D1960" s="4">
        <v>36.659999999999997</v>
      </c>
      <c r="E1960" s="4">
        <v>1.8</v>
      </c>
      <c r="F1960" s="4">
        <v>34.86</v>
      </c>
      <c r="G1960" s="4">
        <v>18.329999999999998</v>
      </c>
      <c r="H1960" s="4">
        <v>0.9</v>
      </c>
      <c r="I1960" s="4">
        <v>17.43</v>
      </c>
      <c r="J1960" s="4">
        <v>18.329999999999998</v>
      </c>
      <c r="K1960" s="4">
        <v>0.9</v>
      </c>
      <c r="L1960" s="4">
        <v>17.43</v>
      </c>
    </row>
    <row r="1961" spans="1:12" outlineLevel="2" x14ac:dyDescent="0.25">
      <c r="A1961" s="7">
        <v>61</v>
      </c>
      <c r="B1961" s="7">
        <v>47038</v>
      </c>
      <c r="C1961" s="7" t="s">
        <v>48</v>
      </c>
      <c r="D1961" s="4">
        <v>36.93</v>
      </c>
      <c r="E1961" s="4">
        <v>2.81</v>
      </c>
      <c r="F1961" s="4">
        <v>34.120000000000005</v>
      </c>
      <c r="G1961" s="4">
        <v>18.48</v>
      </c>
      <c r="H1961" s="4">
        <v>1.41</v>
      </c>
      <c r="I1961" s="4">
        <v>17.07</v>
      </c>
      <c r="J1961" s="4">
        <v>18.45</v>
      </c>
      <c r="K1961" s="4">
        <v>1.4</v>
      </c>
      <c r="L1961" s="4">
        <v>17.05</v>
      </c>
    </row>
    <row r="1962" spans="1:12" outlineLevel="2" x14ac:dyDescent="0.25">
      <c r="A1962" s="7">
        <v>61</v>
      </c>
      <c r="B1962" s="7">
        <v>47062</v>
      </c>
      <c r="C1962" s="7" t="s">
        <v>21</v>
      </c>
      <c r="D1962" s="4">
        <v>4.45</v>
      </c>
      <c r="E1962" s="4">
        <v>1.28</v>
      </c>
      <c r="F1962" s="4">
        <v>3.17</v>
      </c>
      <c r="G1962" s="4">
        <v>2.23</v>
      </c>
      <c r="H1962" s="4">
        <v>0.64</v>
      </c>
      <c r="I1962" s="4">
        <v>1.59</v>
      </c>
      <c r="J1962" s="4">
        <v>2.2199999999999998</v>
      </c>
      <c r="K1962" s="4">
        <v>0.64</v>
      </c>
      <c r="L1962" s="4">
        <v>1.58</v>
      </c>
    </row>
    <row r="1963" spans="1:12" outlineLevel="2" x14ac:dyDescent="0.25">
      <c r="A1963" s="7">
        <v>61</v>
      </c>
      <c r="B1963" s="7">
        <v>47095</v>
      </c>
      <c r="C1963" s="7" t="s">
        <v>49</v>
      </c>
      <c r="D1963" s="4">
        <v>1119.26</v>
      </c>
      <c r="E1963" s="4">
        <v>2.91</v>
      </c>
      <c r="F1963" s="4">
        <v>1116.3499999999999</v>
      </c>
      <c r="G1963" s="4">
        <v>559.6400000000001</v>
      </c>
      <c r="H1963" s="4">
        <v>1.46</v>
      </c>
      <c r="I1963" s="4">
        <v>558.18000000000006</v>
      </c>
      <c r="J1963" s="4">
        <v>559.61999999999989</v>
      </c>
      <c r="K1963" s="4">
        <v>1.4500000000000002</v>
      </c>
      <c r="L1963" s="4">
        <v>558.16999999999996</v>
      </c>
    </row>
    <row r="1964" spans="1:12" outlineLevel="2" x14ac:dyDescent="0.25">
      <c r="A1964" s="7">
        <v>61</v>
      </c>
      <c r="B1964" s="7">
        <v>47192</v>
      </c>
      <c r="C1964" s="7" t="s">
        <v>30</v>
      </c>
      <c r="D1964" s="4">
        <v>28.950000000000003</v>
      </c>
      <c r="E1964" s="4">
        <v>4.78</v>
      </c>
      <c r="F1964" s="4">
        <v>24.17</v>
      </c>
      <c r="G1964" s="4">
        <v>14.48</v>
      </c>
      <c r="H1964" s="4">
        <v>2.39</v>
      </c>
      <c r="I1964" s="4">
        <v>12.09</v>
      </c>
      <c r="J1964" s="4">
        <v>14.470000000000002</v>
      </c>
      <c r="K1964" s="4">
        <v>2.39</v>
      </c>
      <c r="L1964" s="4">
        <v>12.080000000000002</v>
      </c>
    </row>
    <row r="1965" spans="1:12" outlineLevel="2" x14ac:dyDescent="0.25">
      <c r="A1965" s="7">
        <v>61</v>
      </c>
      <c r="B1965" s="7">
        <v>50500</v>
      </c>
      <c r="C1965" s="7" t="s">
        <v>1948</v>
      </c>
      <c r="D1965" s="4">
        <v>0.4</v>
      </c>
      <c r="E1965" s="4">
        <v>0.18</v>
      </c>
      <c r="F1965" s="4">
        <v>0.22</v>
      </c>
      <c r="G1965" s="4">
        <v>0.2</v>
      </c>
      <c r="H1965" s="4">
        <v>0.09</v>
      </c>
      <c r="I1965" s="4">
        <v>0.11</v>
      </c>
      <c r="J1965" s="4">
        <v>0.2</v>
      </c>
      <c r="K1965" s="4">
        <v>0.09</v>
      </c>
      <c r="L1965" s="4">
        <v>0.11</v>
      </c>
    </row>
    <row r="1966" spans="1:12" outlineLevel="2" x14ac:dyDescent="0.25">
      <c r="A1966" s="7">
        <v>61</v>
      </c>
      <c r="B1966" s="7">
        <v>50640</v>
      </c>
      <c r="C1966" s="7" t="s">
        <v>1949</v>
      </c>
      <c r="D1966" s="4">
        <v>4.0999999999999996</v>
      </c>
      <c r="E1966" s="4">
        <v>0.96</v>
      </c>
      <c r="F1966" s="4">
        <v>3.14</v>
      </c>
      <c r="G1966" s="4">
        <v>2.0499999999999998</v>
      </c>
      <c r="H1966" s="4">
        <v>0.48</v>
      </c>
      <c r="I1966" s="4">
        <v>1.57</v>
      </c>
      <c r="J1966" s="4">
        <v>2.0499999999999998</v>
      </c>
      <c r="K1966" s="4">
        <v>0.48</v>
      </c>
      <c r="L1966" s="4">
        <v>1.57</v>
      </c>
    </row>
    <row r="1967" spans="1:12" outlineLevel="2" x14ac:dyDescent="0.25">
      <c r="A1967" s="7">
        <v>61</v>
      </c>
      <c r="B1967" s="7">
        <v>51300</v>
      </c>
      <c r="C1967" s="7" t="s">
        <v>1950</v>
      </c>
      <c r="D1967" s="4">
        <v>8.8099999999999987</v>
      </c>
      <c r="E1967" s="4">
        <v>3.54</v>
      </c>
      <c r="F1967" s="4">
        <v>5.27</v>
      </c>
      <c r="G1967" s="4">
        <v>4.41</v>
      </c>
      <c r="H1967" s="4">
        <v>1.77</v>
      </c>
      <c r="I1967" s="4">
        <v>2.64</v>
      </c>
      <c r="J1967" s="4">
        <v>4.3999999999999995</v>
      </c>
      <c r="K1967" s="4">
        <v>1.77</v>
      </c>
      <c r="L1967" s="4">
        <v>2.6299999999999994</v>
      </c>
    </row>
    <row r="1968" spans="1:12" outlineLevel="2" x14ac:dyDescent="0.25">
      <c r="A1968" s="7">
        <v>61</v>
      </c>
      <c r="B1968" s="7">
        <v>52290</v>
      </c>
      <c r="C1968" s="7" t="s">
        <v>1951</v>
      </c>
      <c r="D1968" s="4">
        <v>0.39</v>
      </c>
      <c r="E1968" s="4">
        <v>0.16</v>
      </c>
      <c r="F1968" s="4">
        <v>0.23</v>
      </c>
      <c r="G1968" s="4">
        <v>0.2</v>
      </c>
      <c r="H1968" s="4">
        <v>0.08</v>
      </c>
      <c r="I1968" s="4">
        <v>0.12</v>
      </c>
      <c r="J1968" s="4">
        <v>0.19</v>
      </c>
      <c r="K1968" s="4">
        <v>0.08</v>
      </c>
      <c r="L1968" s="4">
        <v>0.11000000000000001</v>
      </c>
    </row>
    <row r="1969" spans="1:12" outlineLevel="2" x14ac:dyDescent="0.25">
      <c r="A1969" s="7">
        <v>61</v>
      </c>
      <c r="B1969" s="7">
        <v>57450</v>
      </c>
      <c r="C1969" s="7" t="s">
        <v>1952</v>
      </c>
      <c r="D1969" s="4">
        <v>0.80999999999999994</v>
      </c>
      <c r="E1969" s="4">
        <v>0.21</v>
      </c>
      <c r="F1969" s="4">
        <v>0.6</v>
      </c>
      <c r="G1969" s="4">
        <v>0.41</v>
      </c>
      <c r="H1969" s="4">
        <v>0.11</v>
      </c>
      <c r="I1969" s="4">
        <v>0.3</v>
      </c>
      <c r="J1969" s="4">
        <v>0.39999999999999997</v>
      </c>
      <c r="K1969" s="4">
        <v>9.9999999999999992E-2</v>
      </c>
      <c r="L1969" s="4">
        <v>0.3</v>
      </c>
    </row>
    <row r="1970" spans="1:12" outlineLevel="2" x14ac:dyDescent="0.25">
      <c r="A1970" s="7">
        <v>61</v>
      </c>
      <c r="B1970" s="7">
        <v>58140</v>
      </c>
      <c r="C1970" s="7" t="s">
        <v>1953</v>
      </c>
      <c r="D1970" s="4">
        <v>1.6099999999999999</v>
      </c>
      <c r="E1970" s="4">
        <v>0.99</v>
      </c>
      <c r="F1970" s="4">
        <v>0.62</v>
      </c>
      <c r="G1970" s="4">
        <v>0.81</v>
      </c>
      <c r="H1970" s="4">
        <v>0.5</v>
      </c>
      <c r="I1970" s="4">
        <v>0.31</v>
      </c>
      <c r="J1970" s="4">
        <v>0.8</v>
      </c>
      <c r="K1970" s="4">
        <v>0.49</v>
      </c>
      <c r="L1970" s="4">
        <v>0.31</v>
      </c>
    </row>
    <row r="1971" spans="1:12" s="6" customFormat="1" outlineLevel="1" x14ac:dyDescent="0.25">
      <c r="A1971" s="8" t="s">
        <v>2849</v>
      </c>
      <c r="B1971" s="8"/>
      <c r="C1971" s="8"/>
      <c r="D1971" s="9">
        <f t="shared" ref="D1971:L1971" si="60">SUBTOTAL(9,D1949:D1970)</f>
        <v>11344.000000000002</v>
      </c>
      <c r="E1971" s="9">
        <f t="shared" si="60"/>
        <v>211.40000000000003</v>
      </c>
      <c r="F1971" s="9">
        <f t="shared" si="60"/>
        <v>11132.600000000002</v>
      </c>
      <c r="G1971" s="9">
        <f t="shared" si="60"/>
        <v>5672.1599999999989</v>
      </c>
      <c r="H1971" s="9">
        <f t="shared" si="60"/>
        <v>105.76000000000003</v>
      </c>
      <c r="I1971" s="9">
        <f t="shared" si="60"/>
        <v>5566.4000000000015</v>
      </c>
      <c r="J1971" s="9">
        <f t="shared" si="60"/>
        <v>5671.8399999999992</v>
      </c>
      <c r="K1971" s="9">
        <f t="shared" si="60"/>
        <v>105.63999999999999</v>
      </c>
      <c r="L1971" s="9">
        <f t="shared" si="60"/>
        <v>5566.2</v>
      </c>
    </row>
    <row r="1972" spans="1:12" outlineLevel="2" x14ac:dyDescent="0.25">
      <c r="A1972" s="7">
        <v>62</v>
      </c>
      <c r="B1972" s="7">
        <v>10620</v>
      </c>
      <c r="C1972" s="7" t="s">
        <v>1956</v>
      </c>
      <c r="D1972" s="4">
        <v>2913.41</v>
      </c>
      <c r="E1972" s="4">
        <v>786.53</v>
      </c>
      <c r="F1972" s="4">
        <v>2126.88</v>
      </c>
      <c r="G1972" s="4">
        <v>1456.71</v>
      </c>
      <c r="H1972" s="4">
        <v>393.27</v>
      </c>
      <c r="I1972" s="4">
        <v>1063.44</v>
      </c>
      <c r="J1972" s="4">
        <v>1456.7</v>
      </c>
      <c r="K1972" s="4">
        <v>393.26</v>
      </c>
      <c r="L1972" s="4">
        <v>1063.44</v>
      </c>
    </row>
    <row r="1973" spans="1:12" outlineLevel="2" x14ac:dyDescent="0.25">
      <c r="A1973" s="7">
        <v>62</v>
      </c>
      <c r="B1973" s="7">
        <v>40052</v>
      </c>
      <c r="C1973" s="7" t="s">
        <v>670</v>
      </c>
      <c r="D1973" s="4">
        <v>80.59</v>
      </c>
      <c r="E1973" s="4">
        <v>30.89</v>
      </c>
      <c r="F1973" s="4">
        <v>49.7</v>
      </c>
      <c r="G1973" s="4">
        <v>40.299999999999997</v>
      </c>
      <c r="H1973" s="4">
        <v>15.45</v>
      </c>
      <c r="I1973" s="4">
        <v>24.85</v>
      </c>
      <c r="J1973" s="4">
        <v>40.29</v>
      </c>
      <c r="K1973" s="4">
        <v>15.440000000000001</v>
      </c>
      <c r="L1973" s="4">
        <v>24.85</v>
      </c>
    </row>
    <row r="1974" spans="1:12" outlineLevel="2" x14ac:dyDescent="0.25">
      <c r="A1974" s="7">
        <v>62</v>
      </c>
      <c r="B1974" s="7">
        <v>40310</v>
      </c>
      <c r="C1974" s="7" t="s">
        <v>1957</v>
      </c>
      <c r="D1974" s="4">
        <v>49.43</v>
      </c>
      <c r="E1974" s="4">
        <v>12.88</v>
      </c>
      <c r="F1974" s="4">
        <v>36.549999999999997</v>
      </c>
      <c r="G1974" s="4">
        <v>24.720000000000002</v>
      </c>
      <c r="H1974" s="4">
        <v>6.44</v>
      </c>
      <c r="I1974" s="4">
        <v>18.28</v>
      </c>
      <c r="J1974" s="4">
        <v>24.709999999999997</v>
      </c>
      <c r="K1974" s="4">
        <v>6.44</v>
      </c>
      <c r="L1974" s="4">
        <v>18.269999999999996</v>
      </c>
    </row>
    <row r="1975" spans="1:12" outlineLevel="2" x14ac:dyDescent="0.25">
      <c r="A1975" s="7">
        <v>62</v>
      </c>
      <c r="B1975" s="7">
        <v>40392</v>
      </c>
      <c r="C1975" s="7" t="s">
        <v>1237</v>
      </c>
      <c r="D1975" s="4">
        <v>115.56</v>
      </c>
      <c r="E1975" s="4">
        <v>46.88</v>
      </c>
      <c r="F1975" s="4">
        <v>68.680000000000007</v>
      </c>
      <c r="G1975" s="4">
        <v>57.79</v>
      </c>
      <c r="H1975" s="4">
        <v>23.44</v>
      </c>
      <c r="I1975" s="4">
        <v>34.35</v>
      </c>
      <c r="J1975" s="4">
        <v>57.77</v>
      </c>
      <c r="K1975" s="4">
        <v>23.44</v>
      </c>
      <c r="L1975" s="4">
        <v>34.33</v>
      </c>
    </row>
    <row r="1976" spans="1:12" outlineLevel="2" x14ac:dyDescent="0.25">
      <c r="A1976" s="7">
        <v>62</v>
      </c>
      <c r="B1976" s="7">
        <v>40940</v>
      </c>
      <c r="C1976" s="7" t="s">
        <v>1958</v>
      </c>
      <c r="D1976" s="4">
        <v>988.9</v>
      </c>
      <c r="E1976" s="4">
        <v>29.41</v>
      </c>
      <c r="F1976" s="4">
        <v>959.49</v>
      </c>
      <c r="G1976" s="4">
        <v>494.46</v>
      </c>
      <c r="H1976" s="4">
        <v>14.71</v>
      </c>
      <c r="I1976" s="4">
        <v>479.75</v>
      </c>
      <c r="J1976" s="4">
        <v>494.44</v>
      </c>
      <c r="K1976" s="4">
        <v>14.7</v>
      </c>
      <c r="L1976" s="4">
        <v>479.74</v>
      </c>
    </row>
    <row r="1977" spans="1:12" outlineLevel="2" x14ac:dyDescent="0.25">
      <c r="A1977" s="7">
        <v>62</v>
      </c>
      <c r="B1977" s="7">
        <v>40980</v>
      </c>
      <c r="C1977" s="7" t="s">
        <v>1959</v>
      </c>
      <c r="D1977" s="4">
        <v>313.84000000000003</v>
      </c>
      <c r="E1977" s="4">
        <v>183.07</v>
      </c>
      <c r="F1977" s="4">
        <v>130.77000000000001</v>
      </c>
      <c r="G1977" s="4">
        <v>156.93</v>
      </c>
      <c r="H1977" s="4">
        <v>91.54</v>
      </c>
      <c r="I1977" s="4">
        <v>65.39</v>
      </c>
      <c r="J1977" s="4">
        <v>156.91</v>
      </c>
      <c r="K1977" s="4">
        <v>91.529999999999987</v>
      </c>
      <c r="L1977" s="4">
        <v>65.38000000000001</v>
      </c>
    </row>
    <row r="1978" spans="1:12" outlineLevel="2" x14ac:dyDescent="0.25">
      <c r="A1978" s="7">
        <v>62</v>
      </c>
      <c r="B1978" s="7">
        <v>41186</v>
      </c>
      <c r="C1978" s="7" t="s">
        <v>207</v>
      </c>
      <c r="D1978" s="4">
        <v>173.85999999999999</v>
      </c>
      <c r="E1978" s="4">
        <v>53.51</v>
      </c>
      <c r="F1978" s="4">
        <v>120.35000000000001</v>
      </c>
      <c r="G1978" s="4">
        <v>86.940000000000012</v>
      </c>
      <c r="H1978" s="4">
        <v>26.759999999999998</v>
      </c>
      <c r="I1978" s="4">
        <v>60.18</v>
      </c>
      <c r="J1978" s="4">
        <v>86.92</v>
      </c>
      <c r="K1978" s="4">
        <v>26.75</v>
      </c>
      <c r="L1978" s="4">
        <v>60.17</v>
      </c>
    </row>
    <row r="1979" spans="1:12" outlineLevel="2" x14ac:dyDescent="0.25">
      <c r="A1979" s="7">
        <v>62</v>
      </c>
      <c r="B1979" s="7">
        <v>41400</v>
      </c>
      <c r="C1979" s="7" t="s">
        <v>1960</v>
      </c>
      <c r="D1979" s="4">
        <v>299.69000000000005</v>
      </c>
      <c r="E1979" s="4">
        <v>115.21000000000001</v>
      </c>
      <c r="F1979" s="4">
        <v>184.48000000000002</v>
      </c>
      <c r="G1979" s="4">
        <v>149.85000000000002</v>
      </c>
      <c r="H1979" s="4">
        <v>57.61</v>
      </c>
      <c r="I1979" s="4">
        <v>92.240000000000009</v>
      </c>
      <c r="J1979" s="4">
        <v>149.84000000000003</v>
      </c>
      <c r="K1979" s="4">
        <v>57.600000000000009</v>
      </c>
      <c r="L1979" s="4">
        <v>92.240000000000009</v>
      </c>
    </row>
    <row r="1980" spans="1:12" outlineLevel="2" x14ac:dyDescent="0.25">
      <c r="A1980" s="7">
        <v>62</v>
      </c>
      <c r="B1980" s="7">
        <v>41710</v>
      </c>
      <c r="C1980" s="7" t="s">
        <v>1961</v>
      </c>
      <c r="D1980" s="4">
        <v>57.73</v>
      </c>
      <c r="E1980" s="4">
        <v>15.36</v>
      </c>
      <c r="F1980" s="4">
        <v>42.37</v>
      </c>
      <c r="G1980" s="4">
        <v>28.87</v>
      </c>
      <c r="H1980" s="4">
        <v>7.68</v>
      </c>
      <c r="I1980" s="4">
        <v>21.19</v>
      </c>
      <c r="J1980" s="4">
        <v>28.859999999999996</v>
      </c>
      <c r="K1980" s="4">
        <v>7.68</v>
      </c>
      <c r="L1980" s="4">
        <v>21.179999999999996</v>
      </c>
    </row>
    <row r="1981" spans="1:12" outlineLevel="2" x14ac:dyDescent="0.25">
      <c r="A1981" s="7">
        <v>62</v>
      </c>
      <c r="B1981" s="7">
        <v>42310</v>
      </c>
      <c r="C1981" s="7" t="s">
        <v>1962</v>
      </c>
      <c r="D1981" s="4">
        <v>107.11</v>
      </c>
      <c r="E1981" s="4">
        <v>28.299999999999997</v>
      </c>
      <c r="F1981" s="4">
        <v>78.81</v>
      </c>
      <c r="G1981" s="4">
        <v>53.570000000000007</v>
      </c>
      <c r="H1981" s="4">
        <v>14.16</v>
      </c>
      <c r="I1981" s="4">
        <v>39.410000000000004</v>
      </c>
      <c r="J1981" s="4">
        <v>53.539999999999992</v>
      </c>
      <c r="K1981" s="4">
        <v>14.139999999999999</v>
      </c>
      <c r="L1981" s="4">
        <v>39.4</v>
      </c>
    </row>
    <row r="1982" spans="1:12" outlineLevel="2" x14ac:dyDescent="0.25">
      <c r="A1982" s="7">
        <v>62</v>
      </c>
      <c r="B1982" s="7">
        <v>44291</v>
      </c>
      <c r="C1982" s="7" t="s">
        <v>1096</v>
      </c>
      <c r="D1982" s="4">
        <v>81.48</v>
      </c>
      <c r="E1982" s="4">
        <v>28.23</v>
      </c>
      <c r="F1982" s="4">
        <v>53.25</v>
      </c>
      <c r="G1982" s="4">
        <v>40.75</v>
      </c>
      <c r="H1982" s="4">
        <v>14.12</v>
      </c>
      <c r="I1982" s="4">
        <v>26.63</v>
      </c>
      <c r="J1982" s="4">
        <v>40.730000000000004</v>
      </c>
      <c r="K1982" s="4">
        <v>14.110000000000001</v>
      </c>
      <c r="L1982" s="4">
        <v>26.62</v>
      </c>
    </row>
    <row r="1983" spans="1:12" outlineLevel="2" x14ac:dyDescent="0.25">
      <c r="A1983" s="7">
        <v>62</v>
      </c>
      <c r="B1983" s="7">
        <v>44370</v>
      </c>
      <c r="C1983" s="7" t="s">
        <v>1963</v>
      </c>
      <c r="D1983" s="4">
        <v>225.51</v>
      </c>
      <c r="E1983" s="4">
        <v>69.150000000000006</v>
      </c>
      <c r="F1983" s="4">
        <v>156.36000000000001</v>
      </c>
      <c r="G1983" s="4">
        <v>112.78</v>
      </c>
      <c r="H1983" s="4">
        <v>34.589999999999996</v>
      </c>
      <c r="I1983" s="4">
        <v>78.19</v>
      </c>
      <c r="J1983" s="4">
        <v>112.72999999999999</v>
      </c>
      <c r="K1983" s="4">
        <v>34.559999999999995</v>
      </c>
      <c r="L1983" s="4">
        <v>78.17</v>
      </c>
    </row>
    <row r="1984" spans="1:12" outlineLevel="2" x14ac:dyDescent="0.25">
      <c r="A1984" s="7">
        <v>62</v>
      </c>
      <c r="B1984" s="7">
        <v>44758</v>
      </c>
      <c r="C1984" s="7" t="s">
        <v>215</v>
      </c>
      <c r="D1984" s="4">
        <v>185.03</v>
      </c>
      <c r="E1984" s="4">
        <v>56.33</v>
      </c>
      <c r="F1984" s="4">
        <v>128.69999999999999</v>
      </c>
      <c r="G1984" s="4">
        <v>92.53</v>
      </c>
      <c r="H1984" s="4">
        <v>28.17</v>
      </c>
      <c r="I1984" s="4">
        <v>64.36</v>
      </c>
      <c r="J1984" s="4">
        <v>92.5</v>
      </c>
      <c r="K1984" s="4">
        <v>28.16</v>
      </c>
      <c r="L1984" s="4">
        <v>64.34</v>
      </c>
    </row>
    <row r="1985" spans="1:12" outlineLevel="2" x14ac:dyDescent="0.25">
      <c r="A1985" s="7">
        <v>62</v>
      </c>
      <c r="B1985" s="7">
        <v>51750</v>
      </c>
      <c r="C1985" s="7" t="s">
        <v>1964</v>
      </c>
      <c r="D1985" s="4">
        <v>1.3599999999999999</v>
      </c>
      <c r="E1985" s="4">
        <v>0.64</v>
      </c>
      <c r="F1985" s="4">
        <v>0.72</v>
      </c>
      <c r="G1985" s="4">
        <v>0.67999999999999994</v>
      </c>
      <c r="H1985" s="4">
        <v>0.32</v>
      </c>
      <c r="I1985" s="4">
        <v>0.36</v>
      </c>
      <c r="J1985" s="4">
        <v>0.67999999999999994</v>
      </c>
      <c r="K1985" s="4">
        <v>0.32</v>
      </c>
      <c r="L1985" s="4">
        <v>0.36</v>
      </c>
    </row>
    <row r="1986" spans="1:12" outlineLevel="2" x14ac:dyDescent="0.25">
      <c r="A1986" s="7">
        <v>62</v>
      </c>
      <c r="B1986" s="7">
        <v>52520</v>
      </c>
      <c r="C1986" s="7" t="s">
        <v>1965</v>
      </c>
      <c r="D1986" s="4">
        <v>42.49</v>
      </c>
      <c r="E1986" s="4">
        <v>28.18</v>
      </c>
      <c r="F1986" s="4">
        <v>14.31</v>
      </c>
      <c r="G1986" s="4">
        <v>21.25</v>
      </c>
      <c r="H1986" s="4">
        <v>14.09</v>
      </c>
      <c r="I1986" s="4">
        <v>7.16</v>
      </c>
      <c r="J1986" s="4">
        <v>21.240000000000002</v>
      </c>
      <c r="K1986" s="4">
        <v>14.09</v>
      </c>
      <c r="L1986" s="4">
        <v>7.15</v>
      </c>
    </row>
    <row r="1987" spans="1:12" outlineLevel="2" x14ac:dyDescent="0.25">
      <c r="A1987" s="7">
        <v>62</v>
      </c>
      <c r="B1987" s="7">
        <v>53020</v>
      </c>
      <c r="C1987" s="7" t="s">
        <v>1966</v>
      </c>
      <c r="D1987" s="4">
        <v>18.11</v>
      </c>
      <c r="E1987" s="4">
        <v>10.49</v>
      </c>
      <c r="F1987" s="4">
        <v>7.62</v>
      </c>
      <c r="G1987" s="4">
        <v>9.06</v>
      </c>
      <c r="H1987" s="4">
        <v>5.25</v>
      </c>
      <c r="I1987" s="4">
        <v>3.81</v>
      </c>
      <c r="J1987" s="4">
        <v>9.0500000000000007</v>
      </c>
      <c r="K1987" s="4">
        <v>5.24</v>
      </c>
      <c r="L1987" s="4">
        <v>3.81</v>
      </c>
    </row>
    <row r="1988" spans="1:12" outlineLevel="2" x14ac:dyDescent="0.25">
      <c r="A1988" s="7">
        <v>62</v>
      </c>
      <c r="B1988" s="7">
        <v>54760</v>
      </c>
      <c r="C1988" s="7" t="s">
        <v>1967</v>
      </c>
      <c r="D1988" s="4">
        <v>77.900000000000006</v>
      </c>
      <c r="E1988" s="4">
        <v>56.5</v>
      </c>
      <c r="F1988" s="4">
        <v>21.4</v>
      </c>
      <c r="G1988" s="4">
        <v>38.950000000000003</v>
      </c>
      <c r="H1988" s="4">
        <v>28.25</v>
      </c>
      <c r="I1988" s="4">
        <v>10.7</v>
      </c>
      <c r="J1988" s="4">
        <v>38.950000000000003</v>
      </c>
      <c r="K1988" s="4">
        <v>28.25</v>
      </c>
      <c r="L1988" s="4">
        <v>10.7</v>
      </c>
    </row>
    <row r="1989" spans="1:12" outlineLevel="2" x14ac:dyDescent="0.25">
      <c r="A1989" s="7">
        <v>62</v>
      </c>
      <c r="B1989" s="7">
        <v>56220</v>
      </c>
      <c r="C1989" s="7" t="s">
        <v>1968</v>
      </c>
      <c r="D1989" s="4">
        <v>40.85</v>
      </c>
      <c r="E1989" s="4">
        <v>22.42</v>
      </c>
      <c r="F1989" s="4">
        <v>18.43</v>
      </c>
      <c r="G1989" s="4">
        <v>20.43</v>
      </c>
      <c r="H1989" s="4">
        <v>11.21</v>
      </c>
      <c r="I1989" s="4">
        <v>9.2200000000000006</v>
      </c>
      <c r="J1989" s="4">
        <v>20.420000000000002</v>
      </c>
      <c r="K1989" s="4">
        <v>11.21</v>
      </c>
      <c r="L1989" s="4">
        <v>9.2099999999999991</v>
      </c>
    </row>
    <row r="1990" spans="1:12" outlineLevel="2" x14ac:dyDescent="0.25">
      <c r="A1990" s="7">
        <v>62</v>
      </c>
      <c r="B1990" s="7">
        <v>56820</v>
      </c>
      <c r="C1990" s="7" t="s">
        <v>1969</v>
      </c>
      <c r="D1990" s="4">
        <v>257.64</v>
      </c>
      <c r="E1990" s="4">
        <v>66.62</v>
      </c>
      <c r="F1990" s="4">
        <v>191.02</v>
      </c>
      <c r="G1990" s="4">
        <v>128.82</v>
      </c>
      <c r="H1990" s="4">
        <v>33.31</v>
      </c>
      <c r="I1990" s="4">
        <v>95.51</v>
      </c>
      <c r="J1990" s="4">
        <v>128.82</v>
      </c>
      <c r="K1990" s="4">
        <v>33.31</v>
      </c>
      <c r="L1990" s="4">
        <v>95.51</v>
      </c>
    </row>
    <row r="1991" spans="1:12" outlineLevel="2" x14ac:dyDescent="0.25">
      <c r="A1991" s="7">
        <v>62</v>
      </c>
      <c r="B1991" s="7">
        <v>56930</v>
      </c>
      <c r="C1991" s="7" t="s">
        <v>1970</v>
      </c>
      <c r="D1991" s="4">
        <v>15.09</v>
      </c>
      <c r="E1991" s="4">
        <v>7.19</v>
      </c>
      <c r="F1991" s="4">
        <v>7.9</v>
      </c>
      <c r="G1991" s="4">
        <v>7.5500000000000007</v>
      </c>
      <c r="H1991" s="4">
        <v>3.6</v>
      </c>
      <c r="I1991" s="4">
        <v>3.95</v>
      </c>
      <c r="J1991" s="4">
        <v>7.5400000000000009</v>
      </c>
      <c r="K1991" s="4">
        <v>3.5900000000000003</v>
      </c>
      <c r="L1991" s="4">
        <v>3.95</v>
      </c>
    </row>
    <row r="1992" spans="1:12" outlineLevel="2" x14ac:dyDescent="0.25">
      <c r="A1992" s="7">
        <v>62</v>
      </c>
      <c r="B1992" s="7">
        <v>57210</v>
      </c>
      <c r="C1992" s="7" t="s">
        <v>1971</v>
      </c>
      <c r="D1992" s="4">
        <v>1.96</v>
      </c>
      <c r="E1992" s="4">
        <v>1.1000000000000001</v>
      </c>
      <c r="F1992" s="4">
        <v>0.86</v>
      </c>
      <c r="G1992" s="4">
        <v>0.98</v>
      </c>
      <c r="H1992" s="4">
        <v>0.55000000000000004</v>
      </c>
      <c r="I1992" s="4">
        <v>0.43</v>
      </c>
      <c r="J1992" s="4">
        <v>0.98</v>
      </c>
      <c r="K1992" s="4">
        <v>0.55000000000000004</v>
      </c>
      <c r="L1992" s="4">
        <v>0.43</v>
      </c>
    </row>
    <row r="1993" spans="1:12" outlineLevel="2" x14ac:dyDescent="0.25">
      <c r="A1993" s="7">
        <v>62</v>
      </c>
      <c r="B1993" s="7">
        <v>60520</v>
      </c>
      <c r="C1993" s="7" t="s">
        <v>1972</v>
      </c>
      <c r="D1993" s="4">
        <v>100.47</v>
      </c>
      <c r="E1993" s="4">
        <v>14.9</v>
      </c>
      <c r="F1993" s="4">
        <v>85.57</v>
      </c>
      <c r="G1993" s="4">
        <v>50.24</v>
      </c>
      <c r="H1993" s="4">
        <v>7.45</v>
      </c>
      <c r="I1993" s="4">
        <v>42.79</v>
      </c>
      <c r="J1993" s="4">
        <v>50.23</v>
      </c>
      <c r="K1993" s="4">
        <v>7.45</v>
      </c>
      <c r="L1993" s="4">
        <v>42.779999999999994</v>
      </c>
    </row>
    <row r="1994" spans="1:12" outlineLevel="2" x14ac:dyDescent="0.25">
      <c r="A1994" s="7">
        <v>62</v>
      </c>
      <c r="B1994" s="7">
        <v>61083</v>
      </c>
      <c r="C1994" s="7" t="s">
        <v>1973</v>
      </c>
      <c r="D1994" s="4">
        <v>8.7799999999999994</v>
      </c>
      <c r="E1994" s="4">
        <v>3.07</v>
      </c>
      <c r="F1994" s="4">
        <v>5.71</v>
      </c>
      <c r="G1994" s="4">
        <v>4.4000000000000004</v>
      </c>
      <c r="H1994" s="4">
        <v>1.54</v>
      </c>
      <c r="I1994" s="4">
        <v>2.86</v>
      </c>
      <c r="J1994" s="4">
        <v>4.38</v>
      </c>
      <c r="K1994" s="4">
        <v>1.5299999999999998</v>
      </c>
      <c r="L1994" s="4">
        <v>2.85</v>
      </c>
    </row>
    <row r="1995" spans="1:12" outlineLevel="2" x14ac:dyDescent="0.25">
      <c r="A1995" s="7">
        <v>62</v>
      </c>
      <c r="B1995" s="7">
        <v>61124</v>
      </c>
      <c r="C1995" s="7" t="s">
        <v>1974</v>
      </c>
      <c r="D1995" s="4">
        <v>159.92000000000002</v>
      </c>
      <c r="E1995" s="4">
        <v>69.760000000000005</v>
      </c>
      <c r="F1995" s="4">
        <v>90.16</v>
      </c>
      <c r="G1995" s="4">
        <v>79.960000000000008</v>
      </c>
      <c r="H1995" s="4">
        <v>34.880000000000003</v>
      </c>
      <c r="I1995" s="4">
        <v>45.08</v>
      </c>
      <c r="J1995" s="4">
        <v>79.960000000000008</v>
      </c>
      <c r="K1995" s="4">
        <v>34.880000000000003</v>
      </c>
      <c r="L1995" s="4">
        <v>45.08</v>
      </c>
    </row>
    <row r="1996" spans="1:12" outlineLevel="2" x14ac:dyDescent="0.25">
      <c r="A1996" s="7">
        <v>62</v>
      </c>
      <c r="B1996" s="7">
        <v>61155</v>
      </c>
      <c r="C1996" s="7" t="s">
        <v>1975</v>
      </c>
      <c r="D1996" s="4">
        <v>10.77</v>
      </c>
      <c r="E1996" s="4">
        <v>5.37</v>
      </c>
      <c r="F1996" s="4">
        <v>5.4</v>
      </c>
      <c r="G1996" s="4">
        <v>5.3900000000000006</v>
      </c>
      <c r="H1996" s="4">
        <v>2.69</v>
      </c>
      <c r="I1996" s="4">
        <v>2.7</v>
      </c>
      <c r="J1996" s="4">
        <v>5.3800000000000008</v>
      </c>
      <c r="K1996" s="4">
        <v>2.68</v>
      </c>
      <c r="L1996" s="4">
        <v>2.7</v>
      </c>
    </row>
    <row r="1997" spans="1:12" outlineLevel="2" x14ac:dyDescent="0.25">
      <c r="A1997" s="7">
        <v>62</v>
      </c>
      <c r="B1997" s="7">
        <v>61178</v>
      </c>
      <c r="C1997" s="7" t="s">
        <v>1976</v>
      </c>
      <c r="D1997" s="4">
        <v>37.729999999999997</v>
      </c>
      <c r="E1997" s="4">
        <v>0</v>
      </c>
      <c r="F1997" s="4">
        <v>37.729999999999997</v>
      </c>
      <c r="G1997" s="4">
        <v>18.87</v>
      </c>
      <c r="H1997" s="4">
        <v>0</v>
      </c>
      <c r="I1997" s="4">
        <v>18.87</v>
      </c>
      <c r="J1997" s="4">
        <v>18.859999999999996</v>
      </c>
      <c r="K1997" s="4">
        <v>0</v>
      </c>
      <c r="L1997" s="4">
        <v>18.859999999999996</v>
      </c>
    </row>
    <row r="1998" spans="1:12" outlineLevel="2" x14ac:dyDescent="0.25">
      <c r="A1998" s="7">
        <v>62</v>
      </c>
      <c r="B1998" s="7">
        <v>61257</v>
      </c>
      <c r="C1998" s="7" t="s">
        <v>1977</v>
      </c>
      <c r="D1998" s="4">
        <v>47.01</v>
      </c>
      <c r="E1998" s="4">
        <v>21.04</v>
      </c>
      <c r="F1998" s="4">
        <v>25.97</v>
      </c>
      <c r="G1998" s="4">
        <v>23.509999999999998</v>
      </c>
      <c r="H1998" s="4">
        <v>10.52</v>
      </c>
      <c r="I1998" s="4">
        <v>12.99</v>
      </c>
      <c r="J1998" s="4">
        <v>23.5</v>
      </c>
      <c r="K1998" s="4">
        <v>10.52</v>
      </c>
      <c r="L1998" s="4">
        <v>12.979999999999999</v>
      </c>
    </row>
    <row r="1999" spans="1:12" outlineLevel="2" x14ac:dyDescent="0.25">
      <c r="A1999" s="7">
        <v>62</v>
      </c>
      <c r="B1999" s="7">
        <v>61306</v>
      </c>
      <c r="C1999" s="7" t="s">
        <v>1978</v>
      </c>
      <c r="D1999" s="4">
        <v>70.489999999999995</v>
      </c>
      <c r="E1999" s="4">
        <v>0</v>
      </c>
      <c r="F1999" s="4">
        <v>70.489999999999995</v>
      </c>
      <c r="G1999" s="4">
        <v>35.25</v>
      </c>
      <c r="H1999" s="4">
        <v>0</v>
      </c>
      <c r="I1999" s="4">
        <v>35.25</v>
      </c>
      <c r="J1999" s="4">
        <v>35.239999999999995</v>
      </c>
      <c r="K1999" s="4">
        <v>0</v>
      </c>
      <c r="L1999" s="4">
        <v>35.239999999999995</v>
      </c>
    </row>
    <row r="2000" spans="1:12" outlineLevel="2" x14ac:dyDescent="0.25">
      <c r="A2000" s="7">
        <v>62</v>
      </c>
      <c r="B2000" s="7">
        <v>61307</v>
      </c>
      <c r="C2000" s="7" t="s">
        <v>1979</v>
      </c>
      <c r="D2000" s="4">
        <v>183.55</v>
      </c>
      <c r="E2000" s="4">
        <v>0</v>
      </c>
      <c r="F2000" s="4">
        <v>183.55</v>
      </c>
      <c r="G2000" s="4">
        <v>91.78</v>
      </c>
      <c r="H2000" s="4">
        <v>0</v>
      </c>
      <c r="I2000" s="4">
        <v>91.78</v>
      </c>
      <c r="J2000" s="4">
        <v>91.77000000000001</v>
      </c>
      <c r="K2000" s="4">
        <v>0</v>
      </c>
      <c r="L2000" s="4">
        <v>91.77000000000001</v>
      </c>
    </row>
    <row r="2001" spans="1:12" outlineLevel="2" x14ac:dyDescent="0.25">
      <c r="A2001" s="7">
        <v>62</v>
      </c>
      <c r="B2001" s="7">
        <v>61334</v>
      </c>
      <c r="C2001" s="7" t="s">
        <v>1980</v>
      </c>
      <c r="D2001" s="4">
        <v>15.59</v>
      </c>
      <c r="E2001" s="4">
        <v>8.8800000000000008</v>
      </c>
      <c r="F2001" s="4">
        <v>6.71</v>
      </c>
      <c r="G2001" s="4">
        <v>7.8000000000000007</v>
      </c>
      <c r="H2001" s="4">
        <v>4.4400000000000004</v>
      </c>
      <c r="I2001" s="4">
        <v>3.36</v>
      </c>
      <c r="J2001" s="4">
        <v>7.7900000000000009</v>
      </c>
      <c r="K2001" s="4">
        <v>4.4400000000000004</v>
      </c>
      <c r="L2001" s="4">
        <v>3.35</v>
      </c>
    </row>
    <row r="2002" spans="1:12" s="6" customFormat="1" outlineLevel="1" x14ac:dyDescent="0.25">
      <c r="A2002" s="8" t="s">
        <v>2850</v>
      </c>
      <c r="B2002" s="8"/>
      <c r="C2002" s="8"/>
      <c r="D2002" s="9">
        <f t="shared" ref="D2002:L2002" si="61">SUBTOTAL(9,D1972:D2001)</f>
        <v>6681.8499999999976</v>
      </c>
      <c r="E2002" s="9">
        <f t="shared" si="61"/>
        <v>1771.9099999999999</v>
      </c>
      <c r="F2002" s="9">
        <f t="shared" si="61"/>
        <v>4909.9399999999996</v>
      </c>
      <c r="G2002" s="9">
        <f t="shared" si="61"/>
        <v>3341.1200000000003</v>
      </c>
      <c r="H2002" s="9">
        <f t="shared" si="61"/>
        <v>886.04</v>
      </c>
      <c r="I2002" s="9">
        <f t="shared" si="61"/>
        <v>2455.0799999999995</v>
      </c>
      <c r="J2002" s="9">
        <f t="shared" si="61"/>
        <v>3340.73</v>
      </c>
      <c r="K2002" s="9">
        <f t="shared" si="61"/>
        <v>885.87</v>
      </c>
      <c r="L2002" s="9">
        <f t="shared" si="61"/>
        <v>2454.8599999999997</v>
      </c>
    </row>
    <row r="2003" spans="1:12" outlineLevel="2" x14ac:dyDescent="0.25">
      <c r="A2003" s="7">
        <v>63</v>
      </c>
      <c r="B2003" s="7">
        <v>10630</v>
      </c>
      <c r="C2003" s="7" t="s">
        <v>1988</v>
      </c>
      <c r="D2003" s="4">
        <v>1535.6</v>
      </c>
      <c r="E2003" s="4">
        <v>184.28</v>
      </c>
      <c r="F2003" s="4">
        <v>1351.32</v>
      </c>
      <c r="G2003" s="4">
        <v>767.8</v>
      </c>
      <c r="H2003" s="4">
        <v>92.14</v>
      </c>
      <c r="I2003" s="4">
        <v>675.66</v>
      </c>
      <c r="J2003" s="4">
        <v>767.8</v>
      </c>
      <c r="K2003" s="4">
        <v>92.14</v>
      </c>
      <c r="L2003" s="4">
        <v>675.66</v>
      </c>
    </row>
    <row r="2004" spans="1:12" outlineLevel="2" x14ac:dyDescent="0.25">
      <c r="A2004" s="7">
        <v>63</v>
      </c>
      <c r="B2004" s="7">
        <v>40191</v>
      </c>
      <c r="C2004" s="7" t="s">
        <v>46</v>
      </c>
      <c r="D2004" s="4">
        <v>46.28</v>
      </c>
      <c r="E2004" s="4">
        <v>8.51</v>
      </c>
      <c r="F2004" s="4">
        <v>37.770000000000003</v>
      </c>
      <c r="G2004" s="4">
        <v>23.15</v>
      </c>
      <c r="H2004" s="4">
        <v>4.26</v>
      </c>
      <c r="I2004" s="4">
        <v>18.89</v>
      </c>
      <c r="J2004" s="4">
        <v>23.130000000000003</v>
      </c>
      <c r="K2004" s="4">
        <v>4.25</v>
      </c>
      <c r="L2004" s="4">
        <v>18.880000000000003</v>
      </c>
    </row>
    <row r="2005" spans="1:12" outlineLevel="2" x14ac:dyDescent="0.25">
      <c r="A2005" s="7">
        <v>63</v>
      </c>
      <c r="B2005" s="7">
        <v>40393</v>
      </c>
      <c r="C2005" s="7" t="s">
        <v>1237</v>
      </c>
      <c r="D2005" s="4">
        <v>143.35</v>
      </c>
      <c r="E2005" s="4">
        <v>9.65</v>
      </c>
      <c r="F2005" s="4">
        <v>133.69999999999999</v>
      </c>
      <c r="G2005" s="4">
        <v>71.680000000000007</v>
      </c>
      <c r="H2005" s="4">
        <v>4.83</v>
      </c>
      <c r="I2005" s="4">
        <v>66.849999999999994</v>
      </c>
      <c r="J2005" s="4">
        <v>71.67</v>
      </c>
      <c r="K2005" s="4">
        <v>4.82</v>
      </c>
      <c r="L2005" s="4">
        <v>66.849999999999994</v>
      </c>
    </row>
    <row r="2006" spans="1:12" outlineLevel="2" x14ac:dyDescent="0.25">
      <c r="A2006" s="7">
        <v>63</v>
      </c>
      <c r="B2006" s="7">
        <v>40550</v>
      </c>
      <c r="C2006" s="7" t="s">
        <v>1989</v>
      </c>
      <c r="D2006" s="4">
        <v>107.69</v>
      </c>
      <c r="E2006" s="4">
        <v>6.6899999999999995</v>
      </c>
      <c r="F2006" s="4">
        <v>101</v>
      </c>
      <c r="G2006" s="4">
        <v>53.86</v>
      </c>
      <c r="H2006" s="4">
        <v>3.3499999999999996</v>
      </c>
      <c r="I2006" s="4">
        <v>50.510000000000005</v>
      </c>
      <c r="J2006" s="4">
        <v>53.83</v>
      </c>
      <c r="K2006" s="4">
        <v>3.34</v>
      </c>
      <c r="L2006" s="4">
        <v>50.489999999999995</v>
      </c>
    </row>
    <row r="2007" spans="1:12" outlineLevel="2" x14ac:dyDescent="0.25">
      <c r="A2007" s="7">
        <v>63</v>
      </c>
      <c r="B2007" s="7">
        <v>40706</v>
      </c>
      <c r="C2007" s="7" t="s">
        <v>343</v>
      </c>
      <c r="D2007" s="4">
        <v>47.91</v>
      </c>
      <c r="E2007" s="4">
        <v>13.45</v>
      </c>
      <c r="F2007" s="4">
        <v>34.46</v>
      </c>
      <c r="G2007" s="4">
        <v>23.97</v>
      </c>
      <c r="H2007" s="4">
        <v>6.7299999999999995</v>
      </c>
      <c r="I2007" s="4">
        <v>17.240000000000002</v>
      </c>
      <c r="J2007" s="4">
        <v>23.939999999999998</v>
      </c>
      <c r="K2007" s="4">
        <v>6.72</v>
      </c>
      <c r="L2007" s="4">
        <v>17.22</v>
      </c>
    </row>
    <row r="2008" spans="1:12" outlineLevel="2" x14ac:dyDescent="0.25">
      <c r="A2008" s="7">
        <v>63</v>
      </c>
      <c r="B2008" s="7">
        <v>40950</v>
      </c>
      <c r="C2008" s="7" t="s">
        <v>1990</v>
      </c>
      <c r="D2008" s="4">
        <v>37.200000000000003</v>
      </c>
      <c r="E2008" s="4">
        <v>10.53</v>
      </c>
      <c r="F2008" s="4">
        <v>26.67</v>
      </c>
      <c r="G2008" s="4">
        <v>18.61</v>
      </c>
      <c r="H2008" s="4">
        <v>5.27</v>
      </c>
      <c r="I2008" s="4">
        <v>13.34</v>
      </c>
      <c r="J2008" s="4">
        <v>18.59</v>
      </c>
      <c r="K2008" s="4">
        <v>5.26</v>
      </c>
      <c r="L2008" s="4">
        <v>13.330000000000002</v>
      </c>
    </row>
    <row r="2009" spans="1:12" outlineLevel="2" x14ac:dyDescent="0.25">
      <c r="A2009" s="7">
        <v>63</v>
      </c>
      <c r="B2009" s="7">
        <v>41330</v>
      </c>
      <c r="C2009" s="7" t="s">
        <v>1991</v>
      </c>
      <c r="D2009" s="4">
        <v>139.94999999999999</v>
      </c>
      <c r="E2009" s="4">
        <v>7.68</v>
      </c>
      <c r="F2009" s="4">
        <v>132.27000000000001</v>
      </c>
      <c r="G2009" s="4">
        <v>69.989999999999995</v>
      </c>
      <c r="H2009" s="4">
        <v>3.85</v>
      </c>
      <c r="I2009" s="4">
        <v>66.14</v>
      </c>
      <c r="J2009" s="4">
        <v>69.959999999999994</v>
      </c>
      <c r="K2009" s="4">
        <v>3.83</v>
      </c>
      <c r="L2009" s="4">
        <v>66.13</v>
      </c>
    </row>
    <row r="2010" spans="1:12" outlineLevel="2" x14ac:dyDescent="0.25">
      <c r="A2010" s="7">
        <v>63</v>
      </c>
      <c r="B2010" s="7">
        <v>41690</v>
      </c>
      <c r="C2010" s="7" t="s">
        <v>1992</v>
      </c>
      <c r="D2010" s="4">
        <v>51.29</v>
      </c>
      <c r="E2010" s="4">
        <v>5.69</v>
      </c>
      <c r="F2010" s="4">
        <v>45.6</v>
      </c>
      <c r="G2010" s="4">
        <v>25.650000000000002</v>
      </c>
      <c r="H2010" s="4">
        <v>2.85</v>
      </c>
      <c r="I2010" s="4">
        <v>22.8</v>
      </c>
      <c r="J2010" s="4">
        <v>25.64</v>
      </c>
      <c r="K2010" s="4">
        <v>2.8400000000000003</v>
      </c>
      <c r="L2010" s="4">
        <v>22.8</v>
      </c>
    </row>
    <row r="2011" spans="1:12" outlineLevel="2" x14ac:dyDescent="0.25">
      <c r="A2011" s="7">
        <v>63</v>
      </c>
      <c r="B2011" s="7">
        <v>42800</v>
      </c>
      <c r="C2011" s="7" t="s">
        <v>1993</v>
      </c>
      <c r="D2011" s="4">
        <v>34.569999999999993</v>
      </c>
      <c r="E2011" s="4">
        <v>4.9399999999999995</v>
      </c>
      <c r="F2011" s="4">
        <v>29.63</v>
      </c>
      <c r="G2011" s="4">
        <v>17.29</v>
      </c>
      <c r="H2011" s="4">
        <v>2.4699999999999998</v>
      </c>
      <c r="I2011" s="4">
        <v>14.82</v>
      </c>
      <c r="J2011" s="4">
        <v>17.279999999999998</v>
      </c>
      <c r="K2011" s="4">
        <v>2.4699999999999998</v>
      </c>
      <c r="L2011" s="4">
        <v>14.809999999999999</v>
      </c>
    </row>
    <row r="2012" spans="1:12" outlineLevel="2" x14ac:dyDescent="0.25">
      <c r="A2012" s="7">
        <v>63</v>
      </c>
      <c r="B2012" s="7">
        <v>44070</v>
      </c>
      <c r="C2012" s="7" t="s">
        <v>1994</v>
      </c>
      <c r="D2012" s="4">
        <v>52.8</v>
      </c>
      <c r="E2012" s="4">
        <v>10.68</v>
      </c>
      <c r="F2012" s="4">
        <v>42.120000000000005</v>
      </c>
      <c r="G2012" s="4">
        <v>26.4</v>
      </c>
      <c r="H2012" s="4">
        <v>5.34</v>
      </c>
      <c r="I2012" s="4">
        <v>21.060000000000002</v>
      </c>
      <c r="J2012" s="4">
        <v>26.4</v>
      </c>
      <c r="K2012" s="4">
        <v>5.34</v>
      </c>
      <c r="L2012" s="4">
        <v>21.060000000000002</v>
      </c>
    </row>
    <row r="2013" spans="1:12" outlineLevel="2" x14ac:dyDescent="0.25">
      <c r="A2013" s="7">
        <v>63</v>
      </c>
      <c r="B2013" s="7">
        <v>47020</v>
      </c>
      <c r="C2013" s="7" t="s">
        <v>349</v>
      </c>
      <c r="D2013" s="4">
        <v>42.75</v>
      </c>
      <c r="E2013" s="4">
        <v>9.43</v>
      </c>
      <c r="F2013" s="4">
        <v>33.32</v>
      </c>
      <c r="G2013" s="4">
        <v>21.380000000000003</v>
      </c>
      <c r="H2013" s="4">
        <v>4.72</v>
      </c>
      <c r="I2013" s="4">
        <v>16.66</v>
      </c>
      <c r="J2013" s="4">
        <v>21.37</v>
      </c>
      <c r="K2013" s="4">
        <v>4.71</v>
      </c>
      <c r="L2013" s="4">
        <v>16.66</v>
      </c>
    </row>
    <row r="2014" spans="1:12" outlineLevel="2" x14ac:dyDescent="0.25">
      <c r="A2014" s="7">
        <v>63</v>
      </c>
      <c r="B2014" s="7">
        <v>47039</v>
      </c>
      <c r="C2014" s="7" t="s">
        <v>48</v>
      </c>
      <c r="D2014" s="4">
        <v>44.600000000000009</v>
      </c>
      <c r="E2014" s="4">
        <v>7.96</v>
      </c>
      <c r="F2014" s="4">
        <v>36.64</v>
      </c>
      <c r="G2014" s="4">
        <v>22.310000000000002</v>
      </c>
      <c r="H2014" s="4">
        <v>3.9899999999999998</v>
      </c>
      <c r="I2014" s="4">
        <v>18.32</v>
      </c>
      <c r="J2014" s="4">
        <v>22.29</v>
      </c>
      <c r="K2014" s="4">
        <v>3.97</v>
      </c>
      <c r="L2014" s="4">
        <v>18.32</v>
      </c>
    </row>
    <row r="2015" spans="1:12" outlineLevel="2" x14ac:dyDescent="0.25">
      <c r="A2015" s="7">
        <v>63</v>
      </c>
      <c r="B2015" s="7">
        <v>47174</v>
      </c>
      <c r="C2015" s="7" t="s">
        <v>218</v>
      </c>
      <c r="D2015" s="4">
        <v>44.68</v>
      </c>
      <c r="E2015" s="4">
        <v>8.75</v>
      </c>
      <c r="F2015" s="4">
        <v>35.93</v>
      </c>
      <c r="G2015" s="4">
        <v>22.349999999999998</v>
      </c>
      <c r="H2015" s="4">
        <v>4.38</v>
      </c>
      <c r="I2015" s="4">
        <v>17.97</v>
      </c>
      <c r="J2015" s="4">
        <v>22.330000000000002</v>
      </c>
      <c r="K2015" s="4">
        <v>4.37</v>
      </c>
      <c r="L2015" s="4">
        <v>17.96</v>
      </c>
    </row>
    <row r="2016" spans="1:12" outlineLevel="2" x14ac:dyDescent="0.25">
      <c r="A2016" s="7">
        <v>63</v>
      </c>
      <c r="B2016" s="7">
        <v>50230</v>
      </c>
      <c r="C2016" s="7" t="s">
        <v>1995</v>
      </c>
      <c r="D2016" s="4">
        <v>58.93</v>
      </c>
      <c r="E2016" s="4">
        <v>14.44</v>
      </c>
      <c r="F2016" s="4">
        <v>44.49</v>
      </c>
      <c r="G2016" s="4">
        <v>29.47</v>
      </c>
      <c r="H2016" s="4">
        <v>7.22</v>
      </c>
      <c r="I2016" s="4">
        <v>22.25</v>
      </c>
      <c r="J2016" s="4">
        <v>29.46</v>
      </c>
      <c r="K2016" s="4">
        <v>7.22</v>
      </c>
      <c r="L2016" s="4">
        <v>22.240000000000002</v>
      </c>
    </row>
    <row r="2017" spans="1:12" outlineLevel="2" x14ac:dyDescent="0.25">
      <c r="A2017" s="7">
        <v>63</v>
      </c>
      <c r="B2017" s="7">
        <v>51140</v>
      </c>
      <c r="C2017" s="7" t="s">
        <v>1996</v>
      </c>
      <c r="D2017" s="4">
        <v>1.59</v>
      </c>
      <c r="E2017" s="4">
        <v>0.53</v>
      </c>
      <c r="F2017" s="4">
        <v>1.06</v>
      </c>
      <c r="G2017" s="4">
        <v>0.8</v>
      </c>
      <c r="H2017" s="4">
        <v>0.27</v>
      </c>
      <c r="I2017" s="4">
        <v>0.53</v>
      </c>
      <c r="J2017" s="4">
        <v>0.79</v>
      </c>
      <c r="K2017" s="4">
        <v>0.26</v>
      </c>
      <c r="L2017" s="4">
        <v>0.53</v>
      </c>
    </row>
    <row r="2018" spans="1:12" outlineLevel="2" x14ac:dyDescent="0.25">
      <c r="A2018" s="7">
        <v>63</v>
      </c>
      <c r="B2018" s="7">
        <v>51480</v>
      </c>
      <c r="C2018" s="7" t="s">
        <v>1997</v>
      </c>
      <c r="D2018" s="4">
        <v>2.2999999999999998</v>
      </c>
      <c r="E2018" s="4">
        <v>0.25</v>
      </c>
      <c r="F2018" s="4">
        <v>2.0499999999999998</v>
      </c>
      <c r="G2018" s="4">
        <v>1.1600000000000001</v>
      </c>
      <c r="H2018" s="4">
        <v>0.13</v>
      </c>
      <c r="I2018" s="4">
        <v>1.03</v>
      </c>
      <c r="J2018" s="4">
        <v>1.1399999999999997</v>
      </c>
      <c r="K2018" s="4">
        <v>0.12</v>
      </c>
      <c r="L2018" s="4">
        <v>1.0199999999999998</v>
      </c>
    </row>
    <row r="2019" spans="1:12" outlineLevel="2" x14ac:dyDescent="0.25">
      <c r="A2019" s="7">
        <v>63</v>
      </c>
      <c r="B2019" s="7">
        <v>53350</v>
      </c>
      <c r="C2019" s="7" t="s">
        <v>1998</v>
      </c>
      <c r="D2019" s="4">
        <v>9.5599999999999987</v>
      </c>
      <c r="E2019" s="4">
        <v>1.28</v>
      </c>
      <c r="F2019" s="4">
        <v>8.2799999999999994</v>
      </c>
      <c r="G2019" s="4">
        <v>4.7799999999999994</v>
      </c>
      <c r="H2019" s="4">
        <v>0.64</v>
      </c>
      <c r="I2019" s="4">
        <v>4.1399999999999997</v>
      </c>
      <c r="J2019" s="4">
        <v>4.7799999999999994</v>
      </c>
      <c r="K2019" s="4">
        <v>0.64</v>
      </c>
      <c r="L2019" s="4">
        <v>4.1399999999999997</v>
      </c>
    </row>
    <row r="2020" spans="1:12" outlineLevel="2" x14ac:dyDescent="0.25">
      <c r="A2020" s="7">
        <v>63</v>
      </c>
      <c r="B2020" s="7">
        <v>53530</v>
      </c>
      <c r="C2020" s="7" t="s">
        <v>1999</v>
      </c>
      <c r="D2020" s="4">
        <v>12.01</v>
      </c>
      <c r="E2020" s="4">
        <v>0.69</v>
      </c>
      <c r="F2020" s="4">
        <v>11.32</v>
      </c>
      <c r="G2020" s="4">
        <v>6.01</v>
      </c>
      <c r="H2020" s="4">
        <v>0.35</v>
      </c>
      <c r="I2020" s="4">
        <v>5.66</v>
      </c>
      <c r="J2020" s="4">
        <v>6</v>
      </c>
      <c r="K2020" s="4">
        <v>0.33999999999999997</v>
      </c>
      <c r="L2020" s="4">
        <v>5.66</v>
      </c>
    </row>
    <row r="2021" spans="1:12" outlineLevel="2" x14ac:dyDescent="0.25">
      <c r="A2021" s="7">
        <v>63</v>
      </c>
      <c r="B2021" s="7">
        <v>54210</v>
      </c>
      <c r="C2021" s="7" t="s">
        <v>2000</v>
      </c>
      <c r="D2021" s="4">
        <v>3.7399999999999998</v>
      </c>
      <c r="E2021" s="4">
        <v>0.3</v>
      </c>
      <c r="F2021" s="4">
        <v>3.44</v>
      </c>
      <c r="G2021" s="4">
        <v>1.8699999999999999</v>
      </c>
      <c r="H2021" s="4">
        <v>0.15</v>
      </c>
      <c r="I2021" s="4">
        <v>1.72</v>
      </c>
      <c r="J2021" s="4">
        <v>1.8699999999999999</v>
      </c>
      <c r="K2021" s="4">
        <v>0.15</v>
      </c>
      <c r="L2021" s="4">
        <v>1.72</v>
      </c>
    </row>
    <row r="2022" spans="1:12" outlineLevel="2" x14ac:dyDescent="0.25">
      <c r="A2022" s="7">
        <v>63</v>
      </c>
      <c r="B2022" s="7">
        <v>55010</v>
      </c>
      <c r="C2022" s="7" t="s">
        <v>2001</v>
      </c>
      <c r="D2022" s="4">
        <v>3.4</v>
      </c>
      <c r="E2022" s="4">
        <v>0.89</v>
      </c>
      <c r="F2022" s="4">
        <v>2.5099999999999998</v>
      </c>
      <c r="G2022" s="4">
        <v>1.71</v>
      </c>
      <c r="H2022" s="4">
        <v>0.45</v>
      </c>
      <c r="I2022" s="4">
        <v>1.26</v>
      </c>
      <c r="J2022" s="4">
        <v>1.6899999999999997</v>
      </c>
      <c r="K2022" s="4">
        <v>0.44</v>
      </c>
      <c r="L2022" s="4">
        <v>1.2499999999999998</v>
      </c>
    </row>
    <row r="2023" spans="1:12" outlineLevel="2" x14ac:dyDescent="0.25">
      <c r="A2023" s="7">
        <v>63</v>
      </c>
      <c r="B2023" s="7">
        <v>56251</v>
      </c>
      <c r="C2023" s="7" t="s">
        <v>604</v>
      </c>
      <c r="D2023" s="4">
        <v>15.85</v>
      </c>
      <c r="E2023" s="4">
        <v>4</v>
      </c>
      <c r="F2023" s="4">
        <v>11.85</v>
      </c>
      <c r="G2023" s="4">
        <v>7.93</v>
      </c>
      <c r="H2023" s="4">
        <v>2</v>
      </c>
      <c r="I2023" s="4">
        <v>5.93</v>
      </c>
      <c r="J2023" s="4">
        <v>7.92</v>
      </c>
      <c r="K2023" s="4">
        <v>2</v>
      </c>
      <c r="L2023" s="4">
        <v>5.92</v>
      </c>
    </row>
    <row r="2024" spans="1:12" outlineLevel="2" x14ac:dyDescent="0.25">
      <c r="A2024" s="7">
        <v>63</v>
      </c>
      <c r="B2024" s="7">
        <v>56560</v>
      </c>
      <c r="C2024" s="7" t="s">
        <v>2002</v>
      </c>
      <c r="D2024" s="4">
        <v>101.89</v>
      </c>
      <c r="E2024" s="4">
        <v>25.52</v>
      </c>
      <c r="F2024" s="4">
        <v>76.37</v>
      </c>
      <c r="G2024" s="4">
        <v>50.949999999999996</v>
      </c>
      <c r="H2024" s="4">
        <v>12.76</v>
      </c>
      <c r="I2024" s="4">
        <v>38.19</v>
      </c>
      <c r="J2024" s="4">
        <v>50.940000000000005</v>
      </c>
      <c r="K2024" s="4">
        <v>12.76</v>
      </c>
      <c r="L2024" s="4">
        <v>38.180000000000007</v>
      </c>
    </row>
    <row r="2025" spans="1:12" outlineLevel="2" x14ac:dyDescent="0.25">
      <c r="A2025" s="7">
        <v>63</v>
      </c>
      <c r="B2025" s="7">
        <v>56570</v>
      </c>
      <c r="C2025" s="7" t="s">
        <v>2003</v>
      </c>
      <c r="D2025" s="4">
        <v>24.9</v>
      </c>
      <c r="E2025" s="4">
        <v>3.68</v>
      </c>
      <c r="F2025" s="4">
        <v>21.22</v>
      </c>
      <c r="G2025" s="4">
        <v>12.45</v>
      </c>
      <c r="H2025" s="4">
        <v>1.84</v>
      </c>
      <c r="I2025" s="4">
        <v>10.61</v>
      </c>
      <c r="J2025" s="4">
        <v>12.45</v>
      </c>
      <c r="K2025" s="4">
        <v>1.84</v>
      </c>
      <c r="L2025" s="4">
        <v>10.61</v>
      </c>
    </row>
    <row r="2026" spans="1:12" s="6" customFormat="1" outlineLevel="1" x14ac:dyDescent="0.25">
      <c r="A2026" s="8" t="s">
        <v>2851</v>
      </c>
      <c r="B2026" s="8"/>
      <c r="C2026" s="8"/>
      <c r="D2026" s="9">
        <f t="shared" ref="D2026:L2026" si="62">SUBTOTAL(9,D2003:D2025)</f>
        <v>2562.84</v>
      </c>
      <c r="E2026" s="9">
        <f t="shared" si="62"/>
        <v>339.81999999999988</v>
      </c>
      <c r="F2026" s="9">
        <f t="shared" si="62"/>
        <v>2223.0200000000004</v>
      </c>
      <c r="G2026" s="9">
        <f t="shared" si="62"/>
        <v>1281.5700000000002</v>
      </c>
      <c r="H2026" s="9">
        <f t="shared" si="62"/>
        <v>169.98999999999995</v>
      </c>
      <c r="I2026" s="9">
        <f t="shared" si="62"/>
        <v>1111.5800000000002</v>
      </c>
      <c r="J2026" s="9">
        <f t="shared" si="62"/>
        <v>1281.27</v>
      </c>
      <c r="K2026" s="9">
        <f t="shared" si="62"/>
        <v>169.83</v>
      </c>
      <c r="L2026" s="9">
        <f t="shared" si="62"/>
        <v>1111.4400000000003</v>
      </c>
    </row>
    <row r="2027" spans="1:12" outlineLevel="2" x14ac:dyDescent="0.25">
      <c r="A2027" s="7">
        <v>64</v>
      </c>
      <c r="B2027" s="7">
        <v>10640</v>
      </c>
      <c r="C2027" s="7" t="s">
        <v>2007</v>
      </c>
      <c r="D2027" s="4">
        <v>9361.9399999999987</v>
      </c>
      <c r="E2027" s="4">
        <v>433.71</v>
      </c>
      <c r="F2027" s="4">
        <v>8928.23</v>
      </c>
      <c r="G2027" s="4">
        <v>4680.9799999999996</v>
      </c>
      <c r="H2027" s="4">
        <v>216.86</v>
      </c>
      <c r="I2027" s="4">
        <v>4464.12</v>
      </c>
      <c r="J2027" s="4">
        <v>4680.96</v>
      </c>
      <c r="K2027" s="4">
        <v>216.84999999999997</v>
      </c>
      <c r="L2027" s="4">
        <v>4464.1099999999997</v>
      </c>
    </row>
    <row r="2028" spans="1:12" outlineLevel="2" x14ac:dyDescent="0.25">
      <c r="A2028" s="7">
        <v>64</v>
      </c>
      <c r="B2028" s="7">
        <v>40330</v>
      </c>
      <c r="C2028" s="7" t="s">
        <v>2008</v>
      </c>
      <c r="D2028" s="4">
        <v>376.7</v>
      </c>
      <c r="E2028" s="4">
        <v>6.57</v>
      </c>
      <c r="F2028" s="4">
        <v>370.13</v>
      </c>
      <c r="G2028" s="4">
        <v>188.35999999999999</v>
      </c>
      <c r="H2028" s="4">
        <v>3.29</v>
      </c>
      <c r="I2028" s="4">
        <v>185.07</v>
      </c>
      <c r="J2028" s="4">
        <v>188.34</v>
      </c>
      <c r="K2028" s="4">
        <v>3.2800000000000002</v>
      </c>
      <c r="L2028" s="4">
        <v>185.06</v>
      </c>
    </row>
    <row r="2029" spans="1:12" outlineLevel="2" x14ac:dyDescent="0.25">
      <c r="A2029" s="7">
        <v>64</v>
      </c>
      <c r="B2029" s="7">
        <v>41190</v>
      </c>
      <c r="C2029" s="7" t="s">
        <v>2009</v>
      </c>
      <c r="D2029" s="4">
        <v>189.04999999999998</v>
      </c>
      <c r="E2029" s="4">
        <v>5.91</v>
      </c>
      <c r="F2029" s="4">
        <v>183.14</v>
      </c>
      <c r="G2029" s="4">
        <v>94.529999999999987</v>
      </c>
      <c r="H2029" s="4">
        <v>2.96</v>
      </c>
      <c r="I2029" s="4">
        <v>91.57</v>
      </c>
      <c r="J2029" s="4">
        <v>94.52</v>
      </c>
      <c r="K2029" s="4">
        <v>2.95</v>
      </c>
      <c r="L2029" s="4">
        <v>91.57</v>
      </c>
    </row>
    <row r="2030" spans="1:12" outlineLevel="2" x14ac:dyDescent="0.25">
      <c r="A2030" s="7">
        <v>64</v>
      </c>
      <c r="B2030" s="7">
        <v>41221</v>
      </c>
      <c r="C2030" s="7" t="s">
        <v>1305</v>
      </c>
      <c r="D2030" s="4">
        <v>45.820000000000007</v>
      </c>
      <c r="E2030" s="4">
        <v>5.4</v>
      </c>
      <c r="F2030" s="4">
        <v>40.42</v>
      </c>
      <c r="G2030" s="4">
        <v>22.919999999999998</v>
      </c>
      <c r="H2030" s="4">
        <v>2.7</v>
      </c>
      <c r="I2030" s="4">
        <v>20.22</v>
      </c>
      <c r="J2030" s="4">
        <v>22.900000000000002</v>
      </c>
      <c r="K2030" s="4">
        <v>2.7</v>
      </c>
      <c r="L2030" s="4">
        <v>20.200000000000003</v>
      </c>
    </row>
    <row r="2031" spans="1:12" outlineLevel="2" x14ac:dyDescent="0.25">
      <c r="A2031" s="7">
        <v>64</v>
      </c>
      <c r="B2031" s="7">
        <v>42483</v>
      </c>
      <c r="C2031" s="7" t="s">
        <v>1460</v>
      </c>
      <c r="D2031" s="4">
        <v>223.22000000000003</v>
      </c>
      <c r="E2031" s="4">
        <v>21.700000000000003</v>
      </c>
      <c r="F2031" s="4">
        <v>201.52</v>
      </c>
      <c r="G2031" s="4">
        <v>111.61000000000001</v>
      </c>
      <c r="H2031" s="4">
        <v>10.850000000000001</v>
      </c>
      <c r="I2031" s="4">
        <v>100.76</v>
      </c>
      <c r="J2031" s="4">
        <v>111.61000000000001</v>
      </c>
      <c r="K2031" s="4">
        <v>10.850000000000001</v>
      </c>
      <c r="L2031" s="4">
        <v>100.76</v>
      </c>
    </row>
    <row r="2032" spans="1:12" outlineLevel="2" x14ac:dyDescent="0.25">
      <c r="A2032" s="7">
        <v>64</v>
      </c>
      <c r="B2032" s="7">
        <v>43520</v>
      </c>
      <c r="C2032" s="7" t="s">
        <v>2010</v>
      </c>
      <c r="D2032" s="4">
        <v>7.24</v>
      </c>
      <c r="E2032" s="4">
        <v>4.08</v>
      </c>
      <c r="F2032" s="4">
        <v>3.16</v>
      </c>
      <c r="G2032" s="4">
        <v>3.62</v>
      </c>
      <c r="H2032" s="4">
        <v>2.04</v>
      </c>
      <c r="I2032" s="4">
        <v>1.58</v>
      </c>
      <c r="J2032" s="4">
        <v>3.62</v>
      </c>
      <c r="K2032" s="4">
        <v>2.04</v>
      </c>
      <c r="L2032" s="4">
        <v>1.58</v>
      </c>
    </row>
    <row r="2033" spans="1:12" outlineLevel="2" x14ac:dyDescent="0.25">
      <c r="A2033" s="7">
        <v>64</v>
      </c>
      <c r="B2033" s="7">
        <v>44216</v>
      </c>
      <c r="C2033" s="7" t="s">
        <v>284</v>
      </c>
      <c r="D2033" s="4">
        <v>477.79999999999995</v>
      </c>
      <c r="E2033" s="4">
        <v>19.18</v>
      </c>
      <c r="F2033" s="4">
        <v>458.62</v>
      </c>
      <c r="G2033" s="4">
        <v>238.89999999999998</v>
      </c>
      <c r="H2033" s="4">
        <v>9.59</v>
      </c>
      <c r="I2033" s="4">
        <v>229.31</v>
      </c>
      <c r="J2033" s="4">
        <v>238.89999999999998</v>
      </c>
      <c r="K2033" s="4">
        <v>9.59</v>
      </c>
      <c r="L2033" s="4">
        <v>229.31</v>
      </c>
    </row>
    <row r="2034" spans="1:12" outlineLevel="2" x14ac:dyDescent="0.25">
      <c r="A2034" s="7">
        <v>64</v>
      </c>
      <c r="B2034" s="7">
        <v>44440</v>
      </c>
      <c r="C2034" s="7" t="s">
        <v>2011</v>
      </c>
      <c r="D2034" s="4">
        <v>587.88</v>
      </c>
      <c r="E2034" s="4">
        <v>33.979999999999997</v>
      </c>
      <c r="F2034" s="4">
        <v>553.9</v>
      </c>
      <c r="G2034" s="4">
        <v>293.95000000000005</v>
      </c>
      <c r="H2034" s="4">
        <v>16.989999999999998</v>
      </c>
      <c r="I2034" s="4">
        <v>276.96000000000004</v>
      </c>
      <c r="J2034" s="4">
        <v>293.92999999999995</v>
      </c>
      <c r="K2034" s="4">
        <v>16.989999999999998</v>
      </c>
      <c r="L2034" s="4">
        <v>276.93999999999994</v>
      </c>
    </row>
    <row r="2035" spans="1:12" outlineLevel="2" x14ac:dyDescent="0.25">
      <c r="A2035" s="7">
        <v>64</v>
      </c>
      <c r="B2035" s="7">
        <v>44800</v>
      </c>
      <c r="C2035" s="7" t="s">
        <v>2012</v>
      </c>
      <c r="D2035" s="4">
        <v>23.07</v>
      </c>
      <c r="E2035" s="4">
        <v>2.5499999999999998</v>
      </c>
      <c r="F2035" s="4">
        <v>20.52</v>
      </c>
      <c r="G2035" s="4">
        <v>11.55</v>
      </c>
      <c r="H2035" s="4">
        <v>1.28</v>
      </c>
      <c r="I2035" s="4">
        <v>10.27</v>
      </c>
      <c r="J2035" s="4">
        <v>11.52</v>
      </c>
      <c r="K2035" s="4">
        <v>1.27</v>
      </c>
      <c r="L2035" s="4">
        <v>10.25</v>
      </c>
    </row>
    <row r="2036" spans="1:12" outlineLevel="2" x14ac:dyDescent="0.25">
      <c r="A2036" s="7">
        <v>64</v>
      </c>
      <c r="B2036" s="7">
        <v>45390</v>
      </c>
      <c r="C2036" s="7" t="s">
        <v>2013</v>
      </c>
      <c r="D2036" s="4">
        <v>422.91999999999996</v>
      </c>
      <c r="E2036" s="4">
        <v>56.8</v>
      </c>
      <c r="F2036" s="4">
        <v>366.12</v>
      </c>
      <c r="G2036" s="4">
        <v>211.47000000000003</v>
      </c>
      <c r="H2036" s="4">
        <v>28.4</v>
      </c>
      <c r="I2036" s="4">
        <v>183.07000000000002</v>
      </c>
      <c r="J2036" s="4">
        <v>211.44999999999996</v>
      </c>
      <c r="K2036" s="4">
        <v>28.4</v>
      </c>
      <c r="L2036" s="4">
        <v>183.04999999999995</v>
      </c>
    </row>
    <row r="2037" spans="1:12" outlineLevel="2" x14ac:dyDescent="0.25">
      <c r="A2037" s="7">
        <v>64</v>
      </c>
      <c r="B2037" s="7">
        <v>47021</v>
      </c>
      <c r="C2037" s="7" t="s">
        <v>349</v>
      </c>
      <c r="D2037" s="4">
        <v>253.38</v>
      </c>
      <c r="E2037" s="4">
        <v>11.530000000000001</v>
      </c>
      <c r="F2037" s="4">
        <v>241.85000000000002</v>
      </c>
      <c r="G2037" s="4">
        <v>126.7</v>
      </c>
      <c r="H2037" s="4">
        <v>5.77</v>
      </c>
      <c r="I2037" s="4">
        <v>120.93</v>
      </c>
      <c r="J2037" s="4">
        <v>126.68</v>
      </c>
      <c r="K2037" s="4">
        <v>5.76</v>
      </c>
      <c r="L2037" s="4">
        <v>120.92</v>
      </c>
    </row>
    <row r="2038" spans="1:12" outlineLevel="2" x14ac:dyDescent="0.25">
      <c r="A2038" s="7">
        <v>64</v>
      </c>
      <c r="B2038" s="7">
        <v>47040</v>
      </c>
      <c r="C2038" s="7" t="s">
        <v>48</v>
      </c>
      <c r="D2038" s="4">
        <v>720.80000000000007</v>
      </c>
      <c r="E2038" s="4">
        <v>15.95</v>
      </c>
      <c r="F2038" s="4">
        <v>704.85</v>
      </c>
      <c r="G2038" s="4">
        <v>360.41</v>
      </c>
      <c r="H2038" s="4">
        <v>7.9799999999999995</v>
      </c>
      <c r="I2038" s="4">
        <v>352.43</v>
      </c>
      <c r="J2038" s="4">
        <v>360.39000000000004</v>
      </c>
      <c r="K2038" s="4">
        <v>7.97</v>
      </c>
      <c r="L2038" s="4">
        <v>352.42</v>
      </c>
    </row>
    <row r="2039" spans="1:12" outlineLevel="2" x14ac:dyDescent="0.25">
      <c r="A2039" s="7">
        <v>64</v>
      </c>
      <c r="B2039" s="7">
        <v>47088</v>
      </c>
      <c r="C2039" s="7" t="s">
        <v>307</v>
      </c>
      <c r="D2039" s="4">
        <v>29.52</v>
      </c>
      <c r="E2039" s="4">
        <v>6.45</v>
      </c>
      <c r="F2039" s="4">
        <v>23.07</v>
      </c>
      <c r="G2039" s="4">
        <v>14.77</v>
      </c>
      <c r="H2039" s="4">
        <v>3.23</v>
      </c>
      <c r="I2039" s="4">
        <v>11.54</v>
      </c>
      <c r="J2039" s="4">
        <v>14.750000000000002</v>
      </c>
      <c r="K2039" s="4">
        <v>3.22</v>
      </c>
      <c r="L2039" s="4">
        <v>11.530000000000001</v>
      </c>
    </row>
    <row r="2040" spans="1:12" outlineLevel="2" x14ac:dyDescent="0.25">
      <c r="A2040" s="7">
        <v>64</v>
      </c>
      <c r="B2040" s="7">
        <v>47104</v>
      </c>
      <c r="C2040" s="7" t="s">
        <v>25</v>
      </c>
      <c r="D2040" s="4">
        <v>121.1</v>
      </c>
      <c r="E2040" s="4">
        <v>7.5600000000000005</v>
      </c>
      <c r="F2040" s="4">
        <v>113.53999999999999</v>
      </c>
      <c r="G2040" s="4">
        <v>60.56</v>
      </c>
      <c r="H2040" s="4">
        <v>3.7800000000000002</v>
      </c>
      <c r="I2040" s="4">
        <v>56.78</v>
      </c>
      <c r="J2040" s="4">
        <v>60.539999999999992</v>
      </c>
      <c r="K2040" s="4">
        <v>3.7800000000000002</v>
      </c>
      <c r="L2040" s="4">
        <v>56.76</v>
      </c>
    </row>
    <row r="2041" spans="1:12" outlineLevel="2" x14ac:dyDescent="0.25">
      <c r="A2041" s="7">
        <v>64</v>
      </c>
      <c r="B2041" s="7">
        <v>47126</v>
      </c>
      <c r="C2041" s="7" t="s">
        <v>285</v>
      </c>
      <c r="D2041" s="4">
        <v>17.48</v>
      </c>
      <c r="E2041" s="4">
        <v>3.07</v>
      </c>
      <c r="F2041" s="4">
        <v>14.41</v>
      </c>
      <c r="G2041" s="4">
        <v>8.75</v>
      </c>
      <c r="H2041" s="4">
        <v>1.54</v>
      </c>
      <c r="I2041" s="4">
        <v>7.21</v>
      </c>
      <c r="J2041" s="4">
        <v>8.73</v>
      </c>
      <c r="K2041" s="4">
        <v>1.5299999999999998</v>
      </c>
      <c r="L2041" s="4">
        <v>7.2</v>
      </c>
    </row>
    <row r="2042" spans="1:12" outlineLevel="2" x14ac:dyDescent="0.25">
      <c r="A2042" s="7">
        <v>64</v>
      </c>
      <c r="B2042" s="7">
        <v>51980</v>
      </c>
      <c r="C2042" s="7" t="s">
        <v>2014</v>
      </c>
      <c r="D2042" s="4">
        <v>18.61</v>
      </c>
      <c r="E2042" s="4">
        <v>2.69</v>
      </c>
      <c r="F2042" s="4">
        <v>15.92</v>
      </c>
      <c r="G2042" s="4">
        <v>9.31</v>
      </c>
      <c r="H2042" s="4">
        <v>1.35</v>
      </c>
      <c r="I2042" s="4">
        <v>7.96</v>
      </c>
      <c r="J2042" s="4">
        <v>9.3000000000000007</v>
      </c>
      <c r="K2042" s="4">
        <v>1.3399999999999999</v>
      </c>
      <c r="L2042" s="4">
        <v>7.96</v>
      </c>
    </row>
    <row r="2043" spans="1:12" outlineLevel="2" x14ac:dyDescent="0.25">
      <c r="A2043" s="7">
        <v>64</v>
      </c>
      <c r="B2043" s="7">
        <v>52070</v>
      </c>
      <c r="C2043" s="7" t="s">
        <v>2015</v>
      </c>
      <c r="D2043" s="4">
        <v>101.41999999999999</v>
      </c>
      <c r="E2043" s="4">
        <v>7.93</v>
      </c>
      <c r="F2043" s="4">
        <v>93.49</v>
      </c>
      <c r="G2043" s="4">
        <v>50.72</v>
      </c>
      <c r="H2043" s="4">
        <v>3.97</v>
      </c>
      <c r="I2043" s="4">
        <v>46.75</v>
      </c>
      <c r="J2043" s="4">
        <v>50.699999999999996</v>
      </c>
      <c r="K2043" s="4">
        <v>3.9599999999999995</v>
      </c>
      <c r="L2043" s="4">
        <v>46.739999999999995</v>
      </c>
    </row>
    <row r="2044" spans="1:12" outlineLevel="2" x14ac:dyDescent="0.25">
      <c r="A2044" s="7">
        <v>64</v>
      </c>
      <c r="B2044" s="7">
        <v>53110</v>
      </c>
      <c r="C2044" s="7" t="s">
        <v>2016</v>
      </c>
      <c r="D2044" s="4">
        <v>1.8399999999999999</v>
      </c>
      <c r="E2044" s="4">
        <v>0.19</v>
      </c>
      <c r="F2044" s="4">
        <v>1.65</v>
      </c>
      <c r="G2044" s="4">
        <v>0.92999999999999994</v>
      </c>
      <c r="H2044" s="4">
        <v>0.1</v>
      </c>
      <c r="I2044" s="4">
        <v>0.83</v>
      </c>
      <c r="J2044" s="4">
        <v>0.90999999999999992</v>
      </c>
      <c r="K2044" s="4">
        <v>0.09</v>
      </c>
      <c r="L2044" s="4">
        <v>0.82</v>
      </c>
    </row>
    <row r="2045" spans="1:12" outlineLevel="2" x14ac:dyDescent="0.25">
      <c r="A2045" s="7">
        <v>64</v>
      </c>
      <c r="B2045" s="7">
        <v>53580</v>
      </c>
      <c r="C2045" s="7" t="s">
        <v>2017</v>
      </c>
      <c r="D2045" s="4">
        <v>0.52</v>
      </c>
      <c r="E2045" s="4">
        <v>0.16</v>
      </c>
      <c r="F2045" s="4">
        <v>0.36</v>
      </c>
      <c r="G2045" s="4">
        <v>0.26</v>
      </c>
      <c r="H2045" s="4">
        <v>0.08</v>
      </c>
      <c r="I2045" s="4">
        <v>0.18</v>
      </c>
      <c r="J2045" s="4">
        <v>0.26</v>
      </c>
      <c r="K2045" s="4">
        <v>0.08</v>
      </c>
      <c r="L2045" s="4">
        <v>0.18</v>
      </c>
    </row>
    <row r="2046" spans="1:12" outlineLevel="2" x14ac:dyDescent="0.25">
      <c r="A2046" s="7">
        <v>64</v>
      </c>
      <c r="B2046" s="7">
        <v>53980</v>
      </c>
      <c r="C2046" s="7" t="s">
        <v>2018</v>
      </c>
      <c r="D2046" s="4">
        <v>6.55</v>
      </c>
      <c r="E2046" s="4">
        <v>1.97</v>
      </c>
      <c r="F2046" s="4">
        <v>4.58</v>
      </c>
      <c r="G2046" s="4">
        <v>3.2800000000000002</v>
      </c>
      <c r="H2046" s="4">
        <v>0.99</v>
      </c>
      <c r="I2046" s="4">
        <v>2.29</v>
      </c>
      <c r="J2046" s="4">
        <v>3.27</v>
      </c>
      <c r="K2046" s="4">
        <v>0.98</v>
      </c>
      <c r="L2046" s="4">
        <v>2.29</v>
      </c>
    </row>
    <row r="2047" spans="1:12" outlineLevel="2" x14ac:dyDescent="0.25">
      <c r="A2047" s="7">
        <v>64</v>
      </c>
      <c r="B2047" s="7">
        <v>55810</v>
      </c>
      <c r="C2047" s="7" t="s">
        <v>2019</v>
      </c>
      <c r="D2047" s="4">
        <v>59.589999999999996</v>
      </c>
      <c r="E2047" s="4">
        <v>9.6199999999999992</v>
      </c>
      <c r="F2047" s="4">
        <v>49.97</v>
      </c>
      <c r="G2047" s="4">
        <v>29.799999999999997</v>
      </c>
      <c r="H2047" s="4">
        <v>4.8099999999999996</v>
      </c>
      <c r="I2047" s="4">
        <v>24.99</v>
      </c>
      <c r="J2047" s="4">
        <v>29.79</v>
      </c>
      <c r="K2047" s="4">
        <v>4.8099999999999996</v>
      </c>
      <c r="L2047" s="4">
        <v>24.98</v>
      </c>
    </row>
    <row r="2048" spans="1:12" outlineLevel="2" x14ac:dyDescent="0.25">
      <c r="A2048" s="7">
        <v>64</v>
      </c>
      <c r="B2048" s="7">
        <v>55910</v>
      </c>
      <c r="C2048" s="7" t="s">
        <v>2020</v>
      </c>
      <c r="D2048" s="4">
        <v>28.11</v>
      </c>
      <c r="E2048" s="4">
        <v>3.82</v>
      </c>
      <c r="F2048" s="4">
        <v>24.29</v>
      </c>
      <c r="G2048" s="4">
        <v>14.06</v>
      </c>
      <c r="H2048" s="4">
        <v>1.91</v>
      </c>
      <c r="I2048" s="4">
        <v>12.15</v>
      </c>
      <c r="J2048" s="4">
        <v>14.049999999999999</v>
      </c>
      <c r="K2048" s="4">
        <v>1.91</v>
      </c>
      <c r="L2048" s="4">
        <v>12.139999999999999</v>
      </c>
    </row>
    <row r="2049" spans="1:12" outlineLevel="2" x14ac:dyDescent="0.25">
      <c r="A2049" s="7">
        <v>64</v>
      </c>
      <c r="B2049" s="7">
        <v>57030</v>
      </c>
      <c r="C2049" s="7" t="s">
        <v>2021</v>
      </c>
      <c r="D2049" s="4">
        <v>0.11</v>
      </c>
      <c r="E2049" s="4">
        <v>0.02</v>
      </c>
      <c r="F2049" s="4">
        <v>0.09</v>
      </c>
      <c r="G2049" s="4">
        <v>6.0000000000000005E-2</v>
      </c>
      <c r="H2049" s="4">
        <v>0.01</v>
      </c>
      <c r="I2049" s="4">
        <v>0.05</v>
      </c>
      <c r="J2049" s="4">
        <v>4.9999999999999996E-2</v>
      </c>
      <c r="K2049" s="4">
        <v>0.01</v>
      </c>
      <c r="L2049" s="4">
        <v>3.9999999999999994E-2</v>
      </c>
    </row>
    <row r="2050" spans="1:12" outlineLevel="2" x14ac:dyDescent="0.25">
      <c r="A2050" s="7">
        <v>64</v>
      </c>
      <c r="B2050" s="7">
        <v>57590</v>
      </c>
      <c r="C2050" s="7" t="s">
        <v>2022</v>
      </c>
      <c r="D2050" s="4">
        <v>87.36</v>
      </c>
      <c r="E2050" s="4">
        <v>4.22</v>
      </c>
      <c r="F2050" s="4">
        <v>83.14</v>
      </c>
      <c r="G2050" s="4">
        <v>43.68</v>
      </c>
      <c r="H2050" s="4">
        <v>2.11</v>
      </c>
      <c r="I2050" s="4">
        <v>41.57</v>
      </c>
      <c r="J2050" s="4">
        <v>43.68</v>
      </c>
      <c r="K2050" s="4">
        <v>2.11</v>
      </c>
      <c r="L2050" s="4">
        <v>41.57</v>
      </c>
    </row>
    <row r="2051" spans="1:12" outlineLevel="2" x14ac:dyDescent="0.25">
      <c r="A2051" s="7">
        <v>64</v>
      </c>
      <c r="B2051" s="7">
        <v>57750</v>
      </c>
      <c r="C2051" s="7" t="s">
        <v>2023</v>
      </c>
      <c r="D2051" s="4">
        <v>26.16</v>
      </c>
      <c r="E2051" s="4">
        <v>3.96</v>
      </c>
      <c r="F2051" s="4">
        <v>22.2</v>
      </c>
      <c r="G2051" s="4">
        <v>13.08</v>
      </c>
      <c r="H2051" s="4">
        <v>1.98</v>
      </c>
      <c r="I2051" s="4">
        <v>11.1</v>
      </c>
      <c r="J2051" s="4">
        <v>13.08</v>
      </c>
      <c r="K2051" s="4">
        <v>1.98</v>
      </c>
      <c r="L2051" s="4">
        <v>11.1</v>
      </c>
    </row>
    <row r="2052" spans="1:12" outlineLevel="2" x14ac:dyDescent="0.25">
      <c r="A2052" s="7">
        <v>64</v>
      </c>
      <c r="B2052" s="7">
        <v>58240</v>
      </c>
      <c r="C2052" s="7" t="s">
        <v>2024</v>
      </c>
      <c r="D2052" s="4">
        <v>60.61</v>
      </c>
      <c r="E2052" s="4">
        <v>8.42</v>
      </c>
      <c r="F2052" s="4">
        <v>52.19</v>
      </c>
      <c r="G2052" s="4">
        <v>30.310000000000002</v>
      </c>
      <c r="H2052" s="4">
        <v>4.21</v>
      </c>
      <c r="I2052" s="4">
        <v>26.1</v>
      </c>
      <c r="J2052" s="4">
        <v>30.299999999999997</v>
      </c>
      <c r="K2052" s="4">
        <v>4.21</v>
      </c>
      <c r="L2052" s="4">
        <v>26.089999999999996</v>
      </c>
    </row>
    <row r="2053" spans="1:12" outlineLevel="2" x14ac:dyDescent="0.25">
      <c r="A2053" s="7">
        <v>64</v>
      </c>
      <c r="B2053" s="7">
        <v>60546</v>
      </c>
      <c r="C2053" s="7" t="s">
        <v>2025</v>
      </c>
      <c r="D2053" s="4">
        <v>834.71</v>
      </c>
      <c r="E2053" s="4">
        <v>48.39</v>
      </c>
      <c r="F2053" s="4">
        <v>786.32</v>
      </c>
      <c r="G2053" s="4">
        <v>417.36</v>
      </c>
      <c r="H2053" s="4">
        <v>24.2</v>
      </c>
      <c r="I2053" s="4">
        <v>393.16</v>
      </c>
      <c r="J2053" s="4">
        <v>417.35</v>
      </c>
      <c r="K2053" s="4">
        <v>24.19</v>
      </c>
      <c r="L2053" s="4">
        <v>393.16</v>
      </c>
    </row>
    <row r="2054" spans="1:12" s="6" customFormat="1" outlineLevel="1" x14ac:dyDescent="0.25">
      <c r="A2054" s="8" t="s">
        <v>2852</v>
      </c>
      <c r="B2054" s="8"/>
      <c r="C2054" s="8"/>
      <c r="D2054" s="9">
        <f t="shared" ref="D2054:L2054" si="63">SUBTOTAL(9,D2027:D2053)</f>
        <v>14083.509999999998</v>
      </c>
      <c r="E2054" s="9">
        <f t="shared" si="63"/>
        <v>725.83</v>
      </c>
      <c r="F2054" s="9">
        <f t="shared" si="63"/>
        <v>13357.680000000002</v>
      </c>
      <c r="G2054" s="9">
        <f t="shared" si="63"/>
        <v>7041.9300000000012</v>
      </c>
      <c r="H2054" s="9">
        <f t="shared" si="63"/>
        <v>362.98</v>
      </c>
      <c r="I2054" s="9">
        <f t="shared" si="63"/>
        <v>6678.9500000000007</v>
      </c>
      <c r="J2054" s="9">
        <f t="shared" si="63"/>
        <v>7041.5800000000017</v>
      </c>
      <c r="K2054" s="9">
        <f t="shared" si="63"/>
        <v>362.84999999999985</v>
      </c>
      <c r="L2054" s="9">
        <f t="shared" si="63"/>
        <v>6678.73</v>
      </c>
    </row>
    <row r="2055" spans="1:12" outlineLevel="2" x14ac:dyDescent="0.25">
      <c r="A2055" s="7">
        <v>65</v>
      </c>
      <c r="B2055" s="7">
        <v>10650</v>
      </c>
      <c r="C2055" s="7" t="s">
        <v>2030</v>
      </c>
      <c r="D2055" s="4">
        <v>4837.7299999999996</v>
      </c>
      <c r="E2055" s="4">
        <v>619.9</v>
      </c>
      <c r="F2055" s="4">
        <v>4217.83</v>
      </c>
      <c r="G2055" s="4">
        <v>2418.87</v>
      </c>
      <c r="H2055" s="4">
        <v>309.95</v>
      </c>
      <c r="I2055" s="4">
        <v>2108.92</v>
      </c>
      <c r="J2055" s="4">
        <v>2418.8599999999997</v>
      </c>
      <c r="K2055" s="4">
        <v>309.95</v>
      </c>
      <c r="L2055" s="4">
        <v>2108.91</v>
      </c>
    </row>
    <row r="2056" spans="1:12" outlineLevel="2" x14ac:dyDescent="0.25">
      <c r="A2056" s="7">
        <v>65</v>
      </c>
      <c r="B2056" s="7">
        <v>41130</v>
      </c>
      <c r="C2056" s="7" t="s">
        <v>2031</v>
      </c>
      <c r="D2056" s="4">
        <v>305.30000000000007</v>
      </c>
      <c r="E2056" s="4">
        <v>17.810000000000002</v>
      </c>
      <c r="F2056" s="4">
        <v>287.49</v>
      </c>
      <c r="G2056" s="4">
        <v>152.67000000000002</v>
      </c>
      <c r="H2056" s="4">
        <v>8.91</v>
      </c>
      <c r="I2056" s="4">
        <v>143.76</v>
      </c>
      <c r="J2056" s="4">
        <v>152.63000000000002</v>
      </c>
      <c r="K2056" s="4">
        <v>8.9</v>
      </c>
      <c r="L2056" s="4">
        <v>143.72999999999999</v>
      </c>
    </row>
    <row r="2057" spans="1:12" outlineLevel="2" x14ac:dyDescent="0.25">
      <c r="A2057" s="7">
        <v>65</v>
      </c>
      <c r="B2057" s="7">
        <v>41411</v>
      </c>
      <c r="C2057" s="7" t="s">
        <v>1616</v>
      </c>
      <c r="D2057" s="4">
        <v>229.2</v>
      </c>
      <c r="E2057" s="4">
        <v>24.04</v>
      </c>
      <c r="F2057" s="4">
        <v>205.16</v>
      </c>
      <c r="G2057" s="4">
        <v>114.61</v>
      </c>
      <c r="H2057" s="4">
        <v>12.030000000000001</v>
      </c>
      <c r="I2057" s="4">
        <v>102.58</v>
      </c>
      <c r="J2057" s="4">
        <v>114.59</v>
      </c>
      <c r="K2057" s="4">
        <v>12.010000000000002</v>
      </c>
      <c r="L2057" s="4">
        <v>102.58</v>
      </c>
    </row>
    <row r="2058" spans="1:12" outlineLevel="2" x14ac:dyDescent="0.25">
      <c r="A2058" s="7">
        <v>65</v>
      </c>
      <c r="B2058" s="7">
        <v>41431</v>
      </c>
      <c r="C2058" s="7" t="s">
        <v>1617</v>
      </c>
      <c r="D2058" s="4">
        <v>26.89</v>
      </c>
      <c r="E2058" s="4">
        <v>7.61</v>
      </c>
      <c r="F2058" s="4">
        <v>19.28</v>
      </c>
      <c r="G2058" s="4">
        <v>13.45</v>
      </c>
      <c r="H2058" s="4">
        <v>3.81</v>
      </c>
      <c r="I2058" s="4">
        <v>9.64</v>
      </c>
      <c r="J2058" s="4">
        <v>13.44</v>
      </c>
      <c r="K2058" s="4">
        <v>3.8000000000000003</v>
      </c>
      <c r="L2058" s="4">
        <v>9.64</v>
      </c>
    </row>
    <row r="2059" spans="1:12" outlineLevel="2" x14ac:dyDescent="0.25">
      <c r="A2059" s="7">
        <v>65</v>
      </c>
      <c r="B2059" s="7">
        <v>43620</v>
      </c>
      <c r="C2059" s="7" t="s">
        <v>2032</v>
      </c>
      <c r="D2059" s="4">
        <v>161.47999999999999</v>
      </c>
      <c r="E2059" s="4">
        <v>13.309999999999999</v>
      </c>
      <c r="F2059" s="4">
        <v>148.16999999999999</v>
      </c>
      <c r="G2059" s="4">
        <v>80.75</v>
      </c>
      <c r="H2059" s="4">
        <v>6.66</v>
      </c>
      <c r="I2059" s="4">
        <v>74.09</v>
      </c>
      <c r="J2059" s="4">
        <v>80.72999999999999</v>
      </c>
      <c r="K2059" s="4">
        <v>6.65</v>
      </c>
      <c r="L2059" s="4">
        <v>74.08</v>
      </c>
    </row>
    <row r="2060" spans="1:12" outlineLevel="2" x14ac:dyDescent="0.25">
      <c r="A2060" s="7">
        <v>65</v>
      </c>
      <c r="B2060" s="7">
        <v>44180</v>
      </c>
      <c r="C2060" s="7" t="s">
        <v>2033</v>
      </c>
      <c r="D2060" s="4">
        <v>132.35</v>
      </c>
      <c r="E2060" s="4">
        <v>22.48</v>
      </c>
      <c r="F2060" s="4">
        <v>109.87</v>
      </c>
      <c r="G2060" s="4">
        <v>66.179999999999993</v>
      </c>
      <c r="H2060" s="4">
        <v>11.24</v>
      </c>
      <c r="I2060" s="4">
        <v>54.94</v>
      </c>
      <c r="J2060" s="4">
        <v>66.17</v>
      </c>
      <c r="K2060" s="4">
        <v>11.24</v>
      </c>
      <c r="L2060" s="4">
        <v>54.930000000000007</v>
      </c>
    </row>
    <row r="2061" spans="1:12" outlineLevel="2" x14ac:dyDescent="0.25">
      <c r="A2061" s="7">
        <v>65</v>
      </c>
      <c r="B2061" s="7">
        <v>44783</v>
      </c>
      <c r="C2061" s="7" t="s">
        <v>1241</v>
      </c>
      <c r="D2061" s="4">
        <v>65.5</v>
      </c>
      <c r="E2061" s="4">
        <v>33.14</v>
      </c>
      <c r="F2061" s="4">
        <v>32.36</v>
      </c>
      <c r="G2061" s="4">
        <v>32.770000000000003</v>
      </c>
      <c r="H2061" s="4">
        <v>16.579999999999998</v>
      </c>
      <c r="I2061" s="4">
        <v>16.190000000000001</v>
      </c>
      <c r="J2061" s="4">
        <v>32.730000000000004</v>
      </c>
      <c r="K2061" s="4">
        <v>16.560000000000002</v>
      </c>
      <c r="L2061" s="4">
        <v>16.169999999999998</v>
      </c>
    </row>
    <row r="2062" spans="1:12" outlineLevel="2" x14ac:dyDescent="0.25">
      <c r="A2062" s="7">
        <v>65</v>
      </c>
      <c r="B2062" s="7">
        <v>44842</v>
      </c>
      <c r="C2062" s="7" t="s">
        <v>742</v>
      </c>
      <c r="D2062" s="4">
        <v>264.67</v>
      </c>
      <c r="E2062" s="4">
        <v>127.19</v>
      </c>
      <c r="F2062" s="4">
        <v>137.48000000000002</v>
      </c>
      <c r="G2062" s="4">
        <v>132.35000000000002</v>
      </c>
      <c r="H2062" s="4">
        <v>63.6</v>
      </c>
      <c r="I2062" s="4">
        <v>68.75</v>
      </c>
      <c r="J2062" s="4">
        <v>132.32000000000002</v>
      </c>
      <c r="K2062" s="4">
        <v>63.59</v>
      </c>
      <c r="L2062" s="4">
        <v>68.73</v>
      </c>
    </row>
    <row r="2063" spans="1:12" outlineLevel="2" x14ac:dyDescent="0.25">
      <c r="A2063" s="7">
        <v>65</v>
      </c>
      <c r="B2063" s="7">
        <v>45742</v>
      </c>
      <c r="C2063" s="7" t="s">
        <v>798</v>
      </c>
      <c r="D2063" s="4">
        <v>2147.23</v>
      </c>
      <c r="E2063" s="4">
        <v>55.44</v>
      </c>
      <c r="F2063" s="4">
        <v>2091.79</v>
      </c>
      <c r="G2063" s="4">
        <v>1073.6200000000001</v>
      </c>
      <c r="H2063" s="4">
        <v>27.72</v>
      </c>
      <c r="I2063" s="4">
        <v>1045.9000000000001</v>
      </c>
      <c r="J2063" s="4">
        <v>1073.6099999999999</v>
      </c>
      <c r="K2063" s="4">
        <v>27.72</v>
      </c>
      <c r="L2063" s="4">
        <v>1045.8899999999999</v>
      </c>
    </row>
    <row r="2064" spans="1:12" outlineLevel="2" x14ac:dyDescent="0.25">
      <c r="A2064" s="7">
        <v>65</v>
      </c>
      <c r="B2064" s="7">
        <v>47022</v>
      </c>
      <c r="C2064" s="7" t="s">
        <v>349</v>
      </c>
      <c r="D2064" s="4">
        <v>722.86</v>
      </c>
      <c r="E2064" s="4">
        <v>62.769999999999996</v>
      </c>
      <c r="F2064" s="4">
        <v>660.08999999999992</v>
      </c>
      <c r="G2064" s="4">
        <v>361.44</v>
      </c>
      <c r="H2064" s="4">
        <v>31.389999999999997</v>
      </c>
      <c r="I2064" s="4">
        <v>330.04999999999995</v>
      </c>
      <c r="J2064" s="4">
        <v>361.41999999999996</v>
      </c>
      <c r="K2064" s="4">
        <v>31.38</v>
      </c>
      <c r="L2064" s="4">
        <v>330.03999999999996</v>
      </c>
    </row>
    <row r="2065" spans="1:12" outlineLevel="2" x14ac:dyDescent="0.25">
      <c r="A2065" s="7">
        <v>65</v>
      </c>
      <c r="B2065" s="7">
        <v>47041</v>
      </c>
      <c r="C2065" s="7" t="s">
        <v>48</v>
      </c>
      <c r="D2065" s="4">
        <v>136.81</v>
      </c>
      <c r="E2065" s="4">
        <v>12.09</v>
      </c>
      <c r="F2065" s="4">
        <v>124.72</v>
      </c>
      <c r="G2065" s="4">
        <v>68.41</v>
      </c>
      <c r="H2065" s="4">
        <v>6.05</v>
      </c>
      <c r="I2065" s="4">
        <v>62.36</v>
      </c>
      <c r="J2065" s="4">
        <v>68.400000000000006</v>
      </c>
      <c r="K2065" s="4">
        <v>6.04</v>
      </c>
      <c r="L2065" s="4">
        <v>62.36</v>
      </c>
    </row>
    <row r="2066" spans="1:12" outlineLevel="2" x14ac:dyDescent="0.25">
      <c r="A2066" s="7">
        <v>65</v>
      </c>
      <c r="B2066" s="7">
        <v>47089</v>
      </c>
      <c r="C2066" s="7" t="s">
        <v>307</v>
      </c>
      <c r="D2066" s="4">
        <v>116.71</v>
      </c>
      <c r="E2066" s="4">
        <v>27.75</v>
      </c>
      <c r="F2066" s="4">
        <v>88.96</v>
      </c>
      <c r="G2066" s="4">
        <v>58.36</v>
      </c>
      <c r="H2066" s="4">
        <v>13.88</v>
      </c>
      <c r="I2066" s="4">
        <v>44.48</v>
      </c>
      <c r="J2066" s="4">
        <v>58.349999999999994</v>
      </c>
      <c r="K2066" s="4">
        <v>13.87</v>
      </c>
      <c r="L2066" s="4">
        <v>44.48</v>
      </c>
    </row>
    <row r="2067" spans="1:12" outlineLevel="2" x14ac:dyDescent="0.25">
      <c r="A2067" s="7">
        <v>65</v>
      </c>
      <c r="B2067" s="7">
        <v>47105</v>
      </c>
      <c r="C2067" s="7" t="s">
        <v>25</v>
      </c>
      <c r="D2067" s="4">
        <v>733.13</v>
      </c>
      <c r="E2067" s="4">
        <v>22.82</v>
      </c>
      <c r="F2067" s="4">
        <v>710.31</v>
      </c>
      <c r="G2067" s="4">
        <v>366.57000000000005</v>
      </c>
      <c r="H2067" s="4">
        <v>11.41</v>
      </c>
      <c r="I2067" s="4">
        <v>355.16</v>
      </c>
      <c r="J2067" s="4">
        <v>366.55999999999995</v>
      </c>
      <c r="K2067" s="4">
        <v>11.41</v>
      </c>
      <c r="L2067" s="4">
        <v>355.14999999999992</v>
      </c>
    </row>
    <row r="2068" spans="1:12" outlineLevel="2" x14ac:dyDescent="0.25">
      <c r="A2068" s="7">
        <v>65</v>
      </c>
      <c r="B2068" s="7">
        <v>47117</v>
      </c>
      <c r="C2068" s="7" t="s">
        <v>50</v>
      </c>
      <c r="D2068" s="4">
        <v>62.269999999999996</v>
      </c>
      <c r="E2068" s="4">
        <v>6.57</v>
      </c>
      <c r="F2068" s="4">
        <v>55.699999999999996</v>
      </c>
      <c r="G2068" s="4">
        <v>31.14</v>
      </c>
      <c r="H2068" s="4">
        <v>3.29</v>
      </c>
      <c r="I2068" s="4">
        <v>27.849999999999998</v>
      </c>
      <c r="J2068" s="4">
        <v>31.129999999999995</v>
      </c>
      <c r="K2068" s="4">
        <v>3.2800000000000002</v>
      </c>
      <c r="L2068" s="4">
        <v>27.849999999999998</v>
      </c>
    </row>
    <row r="2069" spans="1:12" outlineLevel="2" x14ac:dyDescent="0.25">
      <c r="A2069" s="7">
        <v>65</v>
      </c>
      <c r="B2069" s="7">
        <v>47175</v>
      </c>
      <c r="C2069" s="7" t="s">
        <v>218</v>
      </c>
      <c r="D2069" s="4">
        <v>55.6</v>
      </c>
      <c r="E2069" s="4">
        <v>34.74</v>
      </c>
      <c r="F2069" s="4">
        <v>20.86</v>
      </c>
      <c r="G2069" s="4">
        <v>27.81</v>
      </c>
      <c r="H2069" s="4">
        <v>17.38</v>
      </c>
      <c r="I2069" s="4">
        <v>10.43</v>
      </c>
      <c r="J2069" s="4">
        <v>27.79</v>
      </c>
      <c r="K2069" s="4">
        <v>17.36</v>
      </c>
      <c r="L2069" s="4">
        <v>10.43</v>
      </c>
    </row>
    <row r="2070" spans="1:12" outlineLevel="2" x14ac:dyDescent="0.25">
      <c r="A2070" s="7">
        <v>65</v>
      </c>
      <c r="B2070" s="7">
        <v>47193</v>
      </c>
      <c r="C2070" s="7" t="s">
        <v>30</v>
      </c>
      <c r="D2070" s="4">
        <v>52.620000000000005</v>
      </c>
      <c r="E2070" s="4">
        <v>7.09</v>
      </c>
      <c r="F2070" s="4">
        <v>45.53</v>
      </c>
      <c r="G2070" s="4">
        <v>26.32</v>
      </c>
      <c r="H2070" s="4">
        <v>3.55</v>
      </c>
      <c r="I2070" s="4">
        <v>22.77</v>
      </c>
      <c r="J2070" s="4">
        <v>26.3</v>
      </c>
      <c r="K2070" s="4">
        <v>3.54</v>
      </c>
      <c r="L2070" s="4">
        <v>22.76</v>
      </c>
    </row>
    <row r="2071" spans="1:12" outlineLevel="2" x14ac:dyDescent="0.25">
      <c r="A2071" s="7">
        <v>65</v>
      </c>
      <c r="B2071" s="7">
        <v>50340</v>
      </c>
      <c r="C2071" s="7" t="s">
        <v>2034</v>
      </c>
      <c r="D2071" s="4">
        <v>24.1</v>
      </c>
      <c r="E2071" s="4">
        <v>17.850000000000001</v>
      </c>
      <c r="F2071" s="4">
        <v>6.25</v>
      </c>
      <c r="G2071" s="4">
        <v>12.059999999999999</v>
      </c>
      <c r="H2071" s="4">
        <v>8.93</v>
      </c>
      <c r="I2071" s="4">
        <v>3.13</v>
      </c>
      <c r="J2071" s="4">
        <v>12.040000000000003</v>
      </c>
      <c r="K2071" s="4">
        <v>8.9200000000000017</v>
      </c>
      <c r="L2071" s="4">
        <v>3.12</v>
      </c>
    </row>
    <row r="2072" spans="1:12" outlineLevel="2" x14ac:dyDescent="0.25">
      <c r="A2072" s="7">
        <v>65</v>
      </c>
      <c r="B2072" s="7">
        <v>51710</v>
      </c>
      <c r="C2072" s="7" t="s">
        <v>2035</v>
      </c>
      <c r="D2072" s="4">
        <v>130.80000000000001</v>
      </c>
      <c r="E2072" s="4">
        <v>74.040000000000006</v>
      </c>
      <c r="F2072" s="4">
        <v>56.76</v>
      </c>
      <c r="G2072" s="4">
        <v>65.400000000000006</v>
      </c>
      <c r="H2072" s="4">
        <v>37.020000000000003</v>
      </c>
      <c r="I2072" s="4">
        <v>28.38</v>
      </c>
      <c r="J2072" s="4">
        <v>65.400000000000006</v>
      </c>
      <c r="K2072" s="4">
        <v>37.020000000000003</v>
      </c>
      <c r="L2072" s="4">
        <v>28.38</v>
      </c>
    </row>
    <row r="2073" spans="1:12" outlineLevel="2" x14ac:dyDescent="0.25">
      <c r="A2073" s="7">
        <v>65</v>
      </c>
      <c r="B2073" s="7">
        <v>51910</v>
      </c>
      <c r="C2073" s="7" t="s">
        <v>2036</v>
      </c>
      <c r="D2073" s="4">
        <v>12.959999999999999</v>
      </c>
      <c r="E2073" s="4">
        <v>11.68</v>
      </c>
      <c r="F2073" s="4">
        <v>1.28</v>
      </c>
      <c r="G2073" s="4">
        <v>6.4799999999999995</v>
      </c>
      <c r="H2073" s="4">
        <v>5.84</v>
      </c>
      <c r="I2073" s="4">
        <v>0.64</v>
      </c>
      <c r="J2073" s="4">
        <v>6.4799999999999995</v>
      </c>
      <c r="K2073" s="4">
        <v>5.84</v>
      </c>
      <c r="L2073" s="4">
        <v>0.64</v>
      </c>
    </row>
    <row r="2074" spans="1:12" outlineLevel="2" x14ac:dyDescent="0.25">
      <c r="A2074" s="7">
        <v>65</v>
      </c>
      <c r="B2074" s="7">
        <v>52170</v>
      </c>
      <c r="C2074" s="7" t="s">
        <v>2037</v>
      </c>
      <c r="D2074" s="4">
        <v>1.1400000000000001</v>
      </c>
      <c r="E2074" s="4">
        <v>0.51</v>
      </c>
      <c r="F2074" s="4">
        <v>0.63</v>
      </c>
      <c r="G2074" s="4">
        <v>0.58000000000000007</v>
      </c>
      <c r="H2074" s="4">
        <v>0.26</v>
      </c>
      <c r="I2074" s="4">
        <v>0.32</v>
      </c>
      <c r="J2074" s="4">
        <v>0.56000000000000005</v>
      </c>
      <c r="K2074" s="4">
        <v>0.25</v>
      </c>
      <c r="L2074" s="4">
        <v>0.31</v>
      </c>
    </row>
    <row r="2075" spans="1:12" outlineLevel="2" x14ac:dyDescent="0.25">
      <c r="A2075" s="7">
        <v>65</v>
      </c>
      <c r="B2075" s="7">
        <v>55780</v>
      </c>
      <c r="C2075" s="7" t="s">
        <v>2038</v>
      </c>
      <c r="D2075" s="4">
        <v>15.82</v>
      </c>
      <c r="E2075" s="4">
        <v>5.4</v>
      </c>
      <c r="F2075" s="4">
        <v>10.42</v>
      </c>
      <c r="G2075" s="4">
        <v>7.91</v>
      </c>
      <c r="H2075" s="4">
        <v>2.7</v>
      </c>
      <c r="I2075" s="4">
        <v>5.21</v>
      </c>
      <c r="J2075" s="4">
        <v>7.91</v>
      </c>
      <c r="K2075" s="4">
        <v>2.7</v>
      </c>
      <c r="L2075" s="4">
        <v>5.21</v>
      </c>
    </row>
    <row r="2076" spans="1:12" outlineLevel="2" x14ac:dyDescent="0.25">
      <c r="A2076" s="7">
        <v>65</v>
      </c>
      <c r="B2076" s="7">
        <v>57360</v>
      </c>
      <c r="C2076" s="7" t="s">
        <v>2039</v>
      </c>
      <c r="D2076" s="4">
        <v>14.13</v>
      </c>
      <c r="E2076" s="4">
        <v>8.56</v>
      </c>
      <c r="F2076" s="4">
        <v>5.57</v>
      </c>
      <c r="G2076" s="4">
        <v>7.07</v>
      </c>
      <c r="H2076" s="4">
        <v>4.28</v>
      </c>
      <c r="I2076" s="4">
        <v>2.79</v>
      </c>
      <c r="J2076" s="4">
        <v>7.0600000000000005</v>
      </c>
      <c r="K2076" s="4">
        <v>4.28</v>
      </c>
      <c r="L2076" s="4">
        <v>2.7800000000000002</v>
      </c>
    </row>
    <row r="2077" spans="1:12" outlineLevel="2" x14ac:dyDescent="0.25">
      <c r="A2077" s="7">
        <v>65</v>
      </c>
      <c r="B2077" s="7">
        <v>58220</v>
      </c>
      <c r="C2077" s="7" t="s">
        <v>2040</v>
      </c>
      <c r="D2077" s="4">
        <v>1.02</v>
      </c>
      <c r="E2077" s="4">
        <v>0.73</v>
      </c>
      <c r="F2077" s="4">
        <v>0.28999999999999998</v>
      </c>
      <c r="G2077" s="4">
        <v>0.52</v>
      </c>
      <c r="H2077" s="4">
        <v>0.37</v>
      </c>
      <c r="I2077" s="4">
        <v>0.15</v>
      </c>
      <c r="J2077" s="4">
        <v>0.5</v>
      </c>
      <c r="K2077" s="4">
        <v>0.36</v>
      </c>
      <c r="L2077" s="4">
        <v>0.13999999999999999</v>
      </c>
    </row>
    <row r="2078" spans="1:12" outlineLevel="2" x14ac:dyDescent="0.25">
      <c r="A2078" s="7">
        <v>65</v>
      </c>
      <c r="B2078" s="7">
        <v>59130</v>
      </c>
      <c r="C2078" s="7" t="s">
        <v>2041</v>
      </c>
      <c r="D2078" s="4">
        <v>6.92</v>
      </c>
      <c r="E2078" s="4">
        <v>6.41</v>
      </c>
      <c r="F2078" s="4">
        <v>0.51</v>
      </c>
      <c r="G2078" s="4">
        <v>3.4699999999999998</v>
      </c>
      <c r="H2078" s="4">
        <v>3.21</v>
      </c>
      <c r="I2078" s="4">
        <v>0.26</v>
      </c>
      <c r="J2078" s="4">
        <v>3.45</v>
      </c>
      <c r="K2078" s="4">
        <v>3.2</v>
      </c>
      <c r="L2078" s="4">
        <v>0.25</v>
      </c>
    </row>
    <row r="2079" spans="1:12" outlineLevel="2" x14ac:dyDescent="0.25">
      <c r="A2079" s="7">
        <v>65</v>
      </c>
      <c r="B2079" s="7">
        <v>61141</v>
      </c>
      <c r="C2079" s="7" t="s">
        <v>2042</v>
      </c>
      <c r="D2079" s="4">
        <v>35.230000000000004</v>
      </c>
      <c r="E2079" s="4">
        <v>6.13</v>
      </c>
      <c r="F2079" s="4">
        <v>29.1</v>
      </c>
      <c r="G2079" s="4">
        <v>17.62</v>
      </c>
      <c r="H2079" s="4">
        <v>3.07</v>
      </c>
      <c r="I2079" s="4">
        <v>14.55</v>
      </c>
      <c r="J2079" s="4">
        <v>17.61</v>
      </c>
      <c r="K2079" s="4">
        <v>3.06</v>
      </c>
      <c r="L2079" s="4">
        <v>14.55</v>
      </c>
    </row>
    <row r="2080" spans="1:12" outlineLevel="2" x14ac:dyDescent="0.25">
      <c r="A2080" s="7">
        <v>65</v>
      </c>
      <c r="B2080" s="7">
        <v>61282</v>
      </c>
      <c r="C2080" s="7" t="s">
        <v>2043</v>
      </c>
      <c r="D2080" s="4">
        <v>35.79</v>
      </c>
      <c r="E2080" s="4">
        <v>7.33</v>
      </c>
      <c r="F2080" s="4">
        <v>28.46</v>
      </c>
      <c r="G2080" s="4">
        <v>17.899999999999999</v>
      </c>
      <c r="H2080" s="4">
        <v>3.67</v>
      </c>
      <c r="I2080" s="4">
        <v>14.23</v>
      </c>
      <c r="J2080" s="4">
        <v>17.89</v>
      </c>
      <c r="K2080" s="4">
        <v>3.66</v>
      </c>
      <c r="L2080" s="4">
        <v>14.23</v>
      </c>
    </row>
    <row r="2081" spans="1:12" s="6" customFormat="1" outlineLevel="1" x14ac:dyDescent="0.25">
      <c r="A2081" s="8" t="s">
        <v>2853</v>
      </c>
      <c r="B2081" s="8"/>
      <c r="C2081" s="8"/>
      <c r="D2081" s="9">
        <f t="shared" ref="D2081:L2081" si="64">SUBTOTAL(9,D2055:D2080)</f>
        <v>10328.259999999998</v>
      </c>
      <c r="E2081" s="9">
        <f t="shared" si="64"/>
        <v>1233.3900000000001</v>
      </c>
      <c r="F2081" s="9">
        <f t="shared" si="64"/>
        <v>9094.8700000000026</v>
      </c>
      <c r="G2081" s="9">
        <f t="shared" si="64"/>
        <v>5164.3299999999981</v>
      </c>
      <c r="H2081" s="9">
        <f t="shared" si="64"/>
        <v>616.79999999999995</v>
      </c>
      <c r="I2081" s="9">
        <f t="shared" si="64"/>
        <v>4547.5300000000016</v>
      </c>
      <c r="J2081" s="9">
        <f t="shared" si="64"/>
        <v>5163.9299999999994</v>
      </c>
      <c r="K2081" s="9">
        <f t="shared" si="64"/>
        <v>616.58999999999992</v>
      </c>
      <c r="L2081" s="9">
        <f t="shared" si="64"/>
        <v>4547.3400000000011</v>
      </c>
    </row>
    <row r="2082" spans="1:12" outlineLevel="2" x14ac:dyDescent="0.25">
      <c r="A2082" s="7">
        <v>66</v>
      </c>
      <c r="B2082" s="7">
        <v>10660</v>
      </c>
      <c r="C2082" s="7" t="s">
        <v>2048</v>
      </c>
      <c r="D2082" s="4">
        <v>3107.19</v>
      </c>
      <c r="E2082" s="4">
        <v>307.31</v>
      </c>
      <c r="F2082" s="4">
        <v>2799.88</v>
      </c>
      <c r="G2082" s="4">
        <v>1553.6000000000001</v>
      </c>
      <c r="H2082" s="4">
        <v>153.66</v>
      </c>
      <c r="I2082" s="4">
        <v>1399.94</v>
      </c>
      <c r="J2082" s="4">
        <v>1553.5900000000001</v>
      </c>
      <c r="K2082" s="4">
        <v>153.65</v>
      </c>
      <c r="L2082" s="4">
        <v>1399.94</v>
      </c>
    </row>
    <row r="2083" spans="1:12" outlineLevel="2" x14ac:dyDescent="0.25">
      <c r="A2083" s="7">
        <v>66</v>
      </c>
      <c r="B2083" s="7">
        <v>40342</v>
      </c>
      <c r="C2083" s="7" t="s">
        <v>2049</v>
      </c>
      <c r="D2083" s="4">
        <v>30.490000000000002</v>
      </c>
      <c r="E2083" s="4">
        <v>3.64</v>
      </c>
      <c r="F2083" s="4">
        <v>26.85</v>
      </c>
      <c r="G2083" s="4">
        <v>15.260000000000002</v>
      </c>
      <c r="H2083" s="4">
        <v>1.83</v>
      </c>
      <c r="I2083" s="4">
        <v>13.43</v>
      </c>
      <c r="J2083" s="4">
        <v>15.23</v>
      </c>
      <c r="K2083" s="4">
        <v>1.81</v>
      </c>
      <c r="L2083" s="4">
        <v>13.420000000000002</v>
      </c>
    </row>
    <row r="2084" spans="1:12" outlineLevel="2" x14ac:dyDescent="0.25">
      <c r="A2084" s="7">
        <v>66</v>
      </c>
      <c r="B2084" s="7">
        <v>40394</v>
      </c>
      <c r="C2084" s="7" t="s">
        <v>1237</v>
      </c>
      <c r="D2084" s="4">
        <v>62.599999999999994</v>
      </c>
      <c r="E2084" s="4">
        <v>4.7300000000000004</v>
      </c>
      <c r="F2084" s="4">
        <v>57.87</v>
      </c>
      <c r="G2084" s="4">
        <v>31.310000000000002</v>
      </c>
      <c r="H2084" s="4">
        <v>2.37</v>
      </c>
      <c r="I2084" s="4">
        <v>28.94</v>
      </c>
      <c r="J2084" s="4">
        <v>31.289999999999996</v>
      </c>
      <c r="K2084" s="4">
        <v>2.3600000000000003</v>
      </c>
      <c r="L2084" s="4">
        <v>28.929999999999996</v>
      </c>
    </row>
    <row r="2085" spans="1:12" outlineLevel="2" x14ac:dyDescent="0.25">
      <c r="A2085" s="7">
        <v>66</v>
      </c>
      <c r="B2085" s="7">
        <v>40880</v>
      </c>
      <c r="C2085" s="7" t="s">
        <v>2050</v>
      </c>
      <c r="D2085" s="4">
        <v>33.49</v>
      </c>
      <c r="E2085" s="4">
        <v>3.9</v>
      </c>
      <c r="F2085" s="4">
        <v>29.59</v>
      </c>
      <c r="G2085" s="4">
        <v>16.75</v>
      </c>
      <c r="H2085" s="4">
        <v>1.95</v>
      </c>
      <c r="I2085" s="4">
        <v>14.8</v>
      </c>
      <c r="J2085" s="4">
        <v>16.739999999999998</v>
      </c>
      <c r="K2085" s="4">
        <v>1.95</v>
      </c>
      <c r="L2085" s="4">
        <v>14.79</v>
      </c>
    </row>
    <row r="2086" spans="1:12" outlineLevel="2" x14ac:dyDescent="0.25">
      <c r="A2086" s="7">
        <v>66</v>
      </c>
      <c r="B2086" s="7">
        <v>43412</v>
      </c>
      <c r="C2086" s="7" t="s">
        <v>84</v>
      </c>
      <c r="D2086" s="4">
        <v>16.98</v>
      </c>
      <c r="E2086" s="4">
        <v>3.63</v>
      </c>
      <c r="F2086" s="4">
        <v>13.35</v>
      </c>
      <c r="G2086" s="4">
        <v>8.5</v>
      </c>
      <c r="H2086" s="4">
        <v>1.82</v>
      </c>
      <c r="I2086" s="4">
        <v>6.68</v>
      </c>
      <c r="J2086" s="4">
        <v>8.48</v>
      </c>
      <c r="K2086" s="4">
        <v>1.8099999999999998</v>
      </c>
      <c r="L2086" s="4">
        <v>6.67</v>
      </c>
    </row>
    <row r="2087" spans="1:12" outlineLevel="2" x14ac:dyDescent="0.25">
      <c r="A2087" s="7">
        <v>66</v>
      </c>
      <c r="B2087" s="7">
        <v>43783</v>
      </c>
      <c r="C2087" s="7" t="s">
        <v>1466</v>
      </c>
      <c r="D2087" s="4">
        <v>35.53</v>
      </c>
      <c r="E2087" s="4">
        <v>6.35</v>
      </c>
      <c r="F2087" s="4">
        <v>29.18</v>
      </c>
      <c r="G2087" s="4">
        <v>17.77</v>
      </c>
      <c r="H2087" s="4">
        <v>3.18</v>
      </c>
      <c r="I2087" s="4">
        <v>14.59</v>
      </c>
      <c r="J2087" s="4">
        <v>17.759999999999998</v>
      </c>
      <c r="K2087" s="4">
        <v>3.1699999999999995</v>
      </c>
      <c r="L2087" s="4">
        <v>14.59</v>
      </c>
    </row>
    <row r="2088" spans="1:12" outlineLevel="2" x14ac:dyDescent="0.25">
      <c r="A2088" s="7">
        <v>66</v>
      </c>
      <c r="B2088" s="7">
        <v>44100</v>
      </c>
      <c r="C2088" s="7" t="s">
        <v>2051</v>
      </c>
      <c r="D2088" s="4">
        <v>176.59</v>
      </c>
      <c r="E2088" s="4">
        <v>8.31</v>
      </c>
      <c r="F2088" s="4">
        <v>168.28</v>
      </c>
      <c r="G2088" s="4">
        <v>88.3</v>
      </c>
      <c r="H2088" s="4">
        <v>4.16</v>
      </c>
      <c r="I2088" s="4">
        <v>84.14</v>
      </c>
      <c r="J2088" s="4">
        <v>88.29</v>
      </c>
      <c r="K2088" s="4">
        <v>4.1500000000000004</v>
      </c>
      <c r="L2088" s="4">
        <v>84.14</v>
      </c>
    </row>
    <row r="2089" spans="1:12" outlineLevel="2" x14ac:dyDescent="0.25">
      <c r="A2089" s="7">
        <v>66</v>
      </c>
      <c r="B2089" s="7">
        <v>44110</v>
      </c>
      <c r="C2089" s="7" t="s">
        <v>2052</v>
      </c>
      <c r="D2089" s="4">
        <v>104.25999999999999</v>
      </c>
      <c r="E2089" s="4">
        <v>19.759999999999998</v>
      </c>
      <c r="F2089" s="4">
        <v>84.5</v>
      </c>
      <c r="G2089" s="4">
        <v>52.14</v>
      </c>
      <c r="H2089" s="4">
        <v>9.879999999999999</v>
      </c>
      <c r="I2089" s="4">
        <v>42.260000000000005</v>
      </c>
      <c r="J2089" s="4">
        <v>52.12</v>
      </c>
      <c r="K2089" s="4">
        <v>9.879999999999999</v>
      </c>
      <c r="L2089" s="4">
        <v>42.239999999999995</v>
      </c>
    </row>
    <row r="2090" spans="1:12" outlineLevel="2" x14ac:dyDescent="0.25">
      <c r="A2090" s="7">
        <v>66</v>
      </c>
      <c r="B2090" s="7">
        <v>44843</v>
      </c>
      <c r="C2090" s="7" t="s">
        <v>742</v>
      </c>
      <c r="D2090" s="4">
        <v>131.17000000000002</v>
      </c>
      <c r="E2090" s="4">
        <v>2.02</v>
      </c>
      <c r="F2090" s="4">
        <v>129.15</v>
      </c>
      <c r="G2090" s="4">
        <v>65.59</v>
      </c>
      <c r="H2090" s="4">
        <v>1.01</v>
      </c>
      <c r="I2090" s="4">
        <v>64.58</v>
      </c>
      <c r="J2090" s="4">
        <v>65.580000000000013</v>
      </c>
      <c r="K2090" s="4">
        <v>1.01</v>
      </c>
      <c r="L2090" s="4">
        <v>64.570000000000007</v>
      </c>
    </row>
    <row r="2091" spans="1:12" outlineLevel="2" x14ac:dyDescent="0.25">
      <c r="A2091" s="7">
        <v>66</v>
      </c>
      <c r="B2091" s="7">
        <v>44870</v>
      </c>
      <c r="C2091" s="7" t="s">
        <v>2053</v>
      </c>
      <c r="D2091" s="4">
        <v>113.18</v>
      </c>
      <c r="E2091" s="4">
        <v>8.69</v>
      </c>
      <c r="F2091" s="4">
        <v>104.49000000000001</v>
      </c>
      <c r="G2091" s="4">
        <v>56.599999999999994</v>
      </c>
      <c r="H2091" s="4">
        <v>4.3499999999999996</v>
      </c>
      <c r="I2091" s="4">
        <v>52.25</v>
      </c>
      <c r="J2091" s="4">
        <v>56.580000000000005</v>
      </c>
      <c r="K2091" s="4">
        <v>4.34</v>
      </c>
      <c r="L2091" s="4">
        <v>52.240000000000009</v>
      </c>
    </row>
    <row r="2092" spans="1:12" outlineLevel="2" x14ac:dyDescent="0.25">
      <c r="A2092" s="7">
        <v>66</v>
      </c>
      <c r="B2092" s="7">
        <v>45230</v>
      </c>
      <c r="C2092" s="7" t="s">
        <v>2054</v>
      </c>
      <c r="D2092" s="4">
        <v>91.47</v>
      </c>
      <c r="E2092" s="4">
        <v>4.75</v>
      </c>
      <c r="F2092" s="4">
        <v>86.72</v>
      </c>
      <c r="G2092" s="4">
        <v>45.74</v>
      </c>
      <c r="H2092" s="4">
        <v>2.38</v>
      </c>
      <c r="I2092" s="4">
        <v>43.36</v>
      </c>
      <c r="J2092" s="4">
        <v>45.73</v>
      </c>
      <c r="K2092" s="4">
        <v>2.37</v>
      </c>
      <c r="L2092" s="4">
        <v>43.36</v>
      </c>
    </row>
    <row r="2093" spans="1:12" outlineLevel="2" x14ac:dyDescent="0.25">
      <c r="A2093" s="7">
        <v>66</v>
      </c>
      <c r="B2093" s="7">
        <v>47042</v>
      </c>
      <c r="C2093" s="7" t="s">
        <v>2055</v>
      </c>
      <c r="D2093" s="4">
        <v>25.22</v>
      </c>
      <c r="E2093" s="4">
        <v>2.77</v>
      </c>
      <c r="F2093" s="4">
        <v>22.45</v>
      </c>
      <c r="G2093" s="4">
        <v>12.629999999999999</v>
      </c>
      <c r="H2093" s="4">
        <v>1.39</v>
      </c>
      <c r="I2093" s="4">
        <v>11.239999999999998</v>
      </c>
      <c r="J2093" s="4">
        <v>12.59</v>
      </c>
      <c r="K2093" s="4">
        <v>1.3800000000000001</v>
      </c>
      <c r="L2093" s="4">
        <v>11.21</v>
      </c>
    </row>
    <row r="2094" spans="1:12" outlineLevel="2" x14ac:dyDescent="0.25">
      <c r="A2094" s="7">
        <v>66</v>
      </c>
      <c r="B2094" s="7">
        <v>47096</v>
      </c>
      <c r="C2094" s="7" t="s">
        <v>2056</v>
      </c>
      <c r="D2094" s="4">
        <v>75.650000000000006</v>
      </c>
      <c r="E2094" s="4">
        <v>3.8899999999999997</v>
      </c>
      <c r="F2094" s="4">
        <v>71.760000000000005</v>
      </c>
      <c r="G2094" s="4">
        <v>37.840000000000003</v>
      </c>
      <c r="H2094" s="4">
        <v>1.95</v>
      </c>
      <c r="I2094" s="4">
        <v>35.89</v>
      </c>
      <c r="J2094" s="4">
        <v>37.81</v>
      </c>
      <c r="K2094" s="4">
        <v>1.94</v>
      </c>
      <c r="L2094" s="4">
        <v>35.869999999999997</v>
      </c>
    </row>
    <row r="2095" spans="1:12" outlineLevel="2" x14ac:dyDescent="0.25">
      <c r="A2095" s="7">
        <v>66</v>
      </c>
      <c r="B2095" s="7">
        <v>47118</v>
      </c>
      <c r="C2095" s="7" t="s">
        <v>50</v>
      </c>
      <c r="D2095" s="4">
        <v>10.11</v>
      </c>
      <c r="E2095" s="4">
        <v>4.29</v>
      </c>
      <c r="F2095" s="4">
        <v>5.82</v>
      </c>
      <c r="G2095" s="4">
        <v>5.0600000000000005</v>
      </c>
      <c r="H2095" s="4">
        <v>2.15</v>
      </c>
      <c r="I2095" s="4">
        <v>2.91</v>
      </c>
      <c r="J2095" s="4">
        <v>5.0500000000000007</v>
      </c>
      <c r="K2095" s="4">
        <v>2.14</v>
      </c>
      <c r="L2095" s="4">
        <v>2.91</v>
      </c>
    </row>
    <row r="2096" spans="1:12" outlineLevel="2" x14ac:dyDescent="0.25">
      <c r="A2096" s="7">
        <v>66</v>
      </c>
      <c r="B2096" s="7">
        <v>47146</v>
      </c>
      <c r="C2096" s="7" t="s">
        <v>217</v>
      </c>
      <c r="D2096" s="4">
        <v>25.53</v>
      </c>
      <c r="E2096" s="4">
        <v>3.46</v>
      </c>
      <c r="F2096" s="4">
        <v>22.07</v>
      </c>
      <c r="G2096" s="4">
        <v>12.77</v>
      </c>
      <c r="H2096" s="4">
        <v>1.73</v>
      </c>
      <c r="I2096" s="4">
        <v>11.04</v>
      </c>
      <c r="J2096" s="4">
        <v>12.760000000000002</v>
      </c>
      <c r="K2096" s="4">
        <v>1.73</v>
      </c>
      <c r="L2096" s="4">
        <v>11.030000000000001</v>
      </c>
    </row>
    <row r="2097" spans="1:12" outlineLevel="2" x14ac:dyDescent="0.25">
      <c r="A2097" s="7">
        <v>66</v>
      </c>
      <c r="B2097" s="7">
        <v>50560</v>
      </c>
      <c r="C2097" s="7" t="s">
        <v>2057</v>
      </c>
      <c r="D2097" s="4">
        <v>6.17</v>
      </c>
      <c r="E2097" s="4">
        <v>0.36</v>
      </c>
      <c r="F2097" s="4">
        <v>5.81</v>
      </c>
      <c r="G2097" s="4">
        <v>3.0900000000000003</v>
      </c>
      <c r="H2097" s="4">
        <v>0.18</v>
      </c>
      <c r="I2097" s="4">
        <v>2.91</v>
      </c>
      <c r="J2097" s="4">
        <v>3.0799999999999996</v>
      </c>
      <c r="K2097" s="4">
        <v>0.18</v>
      </c>
      <c r="L2097" s="4">
        <v>2.8999999999999995</v>
      </c>
    </row>
    <row r="2098" spans="1:12" outlineLevel="2" x14ac:dyDescent="0.25">
      <c r="A2098" s="7">
        <v>66</v>
      </c>
      <c r="B2098" s="7">
        <v>56680</v>
      </c>
      <c r="C2098" s="7" t="s">
        <v>2058</v>
      </c>
      <c r="D2098" s="4">
        <v>18.810000000000002</v>
      </c>
      <c r="E2098" s="4">
        <v>2.0499999999999998</v>
      </c>
      <c r="F2098" s="4">
        <v>16.760000000000002</v>
      </c>
      <c r="G2098" s="4">
        <v>9.41</v>
      </c>
      <c r="H2098" s="4">
        <v>1.03</v>
      </c>
      <c r="I2098" s="4">
        <v>8.3800000000000008</v>
      </c>
      <c r="J2098" s="4">
        <v>9.4</v>
      </c>
      <c r="K2098" s="4">
        <v>1.0199999999999998</v>
      </c>
      <c r="L2098" s="4">
        <v>8.3800000000000008</v>
      </c>
    </row>
    <row r="2099" spans="1:12" outlineLevel="2" x14ac:dyDescent="0.25">
      <c r="A2099" s="7">
        <v>66</v>
      </c>
      <c r="B2099" s="7">
        <v>58770</v>
      </c>
      <c r="C2099" s="7" t="s">
        <v>2059</v>
      </c>
      <c r="D2099" s="4">
        <v>241.96</v>
      </c>
      <c r="E2099" s="4">
        <v>32.31</v>
      </c>
      <c r="F2099" s="4">
        <v>209.65</v>
      </c>
      <c r="G2099" s="4">
        <v>120.99</v>
      </c>
      <c r="H2099" s="4">
        <v>16.16</v>
      </c>
      <c r="I2099" s="4">
        <v>104.83</v>
      </c>
      <c r="J2099" s="4">
        <v>120.97000000000001</v>
      </c>
      <c r="K2099" s="4">
        <v>16.150000000000002</v>
      </c>
      <c r="L2099" s="4">
        <v>104.82000000000001</v>
      </c>
    </row>
    <row r="2100" spans="1:12" s="6" customFormat="1" outlineLevel="1" x14ac:dyDescent="0.25">
      <c r="A2100" s="8" t="s">
        <v>2854</v>
      </c>
      <c r="B2100" s="8"/>
      <c r="C2100" s="8"/>
      <c r="D2100" s="9">
        <f t="shared" ref="D2100:L2100" si="65">SUBTOTAL(9,D2082:D2099)</f>
        <v>4306.3999999999996</v>
      </c>
      <c r="E2100" s="9">
        <f t="shared" si="65"/>
        <v>422.21999999999997</v>
      </c>
      <c r="F2100" s="9">
        <f t="shared" si="65"/>
        <v>3884.1800000000007</v>
      </c>
      <c r="G2100" s="9">
        <f t="shared" si="65"/>
        <v>2153.35</v>
      </c>
      <c r="H2100" s="9">
        <f t="shared" si="65"/>
        <v>211.17999999999995</v>
      </c>
      <c r="I2100" s="9">
        <f t="shared" si="65"/>
        <v>1942.1700000000003</v>
      </c>
      <c r="J2100" s="9">
        <f t="shared" si="65"/>
        <v>2153.0499999999997</v>
      </c>
      <c r="K2100" s="9">
        <f t="shared" si="65"/>
        <v>211.04</v>
      </c>
      <c r="L2100" s="9">
        <f t="shared" si="65"/>
        <v>1942.0100000000002</v>
      </c>
    </row>
    <row r="2101" spans="1:12" outlineLevel="2" x14ac:dyDescent="0.25">
      <c r="A2101" s="7">
        <v>67</v>
      </c>
      <c r="B2101" s="7">
        <v>10670</v>
      </c>
      <c r="C2101" s="7" t="s">
        <v>2065</v>
      </c>
      <c r="D2101" s="4">
        <v>6659.24</v>
      </c>
      <c r="E2101" s="4">
        <v>2166.54</v>
      </c>
      <c r="F2101" s="4">
        <v>4492.7</v>
      </c>
      <c r="G2101" s="4">
        <v>3329.62</v>
      </c>
      <c r="H2101" s="4">
        <v>1083.27</v>
      </c>
      <c r="I2101" s="4">
        <v>2246.35</v>
      </c>
      <c r="J2101" s="4">
        <v>3329.62</v>
      </c>
      <c r="K2101" s="4">
        <v>1083.27</v>
      </c>
      <c r="L2101" s="4">
        <v>2246.35</v>
      </c>
    </row>
    <row r="2102" spans="1:12" outlineLevel="2" x14ac:dyDescent="0.25">
      <c r="A2102" s="7">
        <v>67</v>
      </c>
      <c r="B2102" s="7">
        <v>40170</v>
      </c>
      <c r="C2102" s="7" t="s">
        <v>2066</v>
      </c>
      <c r="D2102" s="4">
        <v>112.9</v>
      </c>
      <c r="E2102" s="4">
        <v>40.4</v>
      </c>
      <c r="F2102" s="4">
        <v>72.5</v>
      </c>
      <c r="G2102" s="4">
        <v>56.45</v>
      </c>
      <c r="H2102" s="4">
        <v>20.2</v>
      </c>
      <c r="I2102" s="4">
        <v>36.25</v>
      </c>
      <c r="J2102" s="4">
        <v>56.45</v>
      </c>
      <c r="K2102" s="4">
        <v>20.2</v>
      </c>
      <c r="L2102" s="4">
        <v>36.25</v>
      </c>
    </row>
    <row r="2103" spans="1:12" outlineLevel="2" x14ac:dyDescent="0.25">
      <c r="A2103" s="7">
        <v>67</v>
      </c>
      <c r="B2103" s="7">
        <v>40660</v>
      </c>
      <c r="C2103" s="7" t="s">
        <v>2067</v>
      </c>
      <c r="D2103" s="4">
        <v>495.5</v>
      </c>
      <c r="E2103" s="4">
        <v>169.26999999999998</v>
      </c>
      <c r="F2103" s="4">
        <v>326.23</v>
      </c>
      <c r="G2103" s="4">
        <v>247.76</v>
      </c>
      <c r="H2103" s="4">
        <v>84.64</v>
      </c>
      <c r="I2103" s="4">
        <v>163.12</v>
      </c>
      <c r="J2103" s="4">
        <v>247.73999999999998</v>
      </c>
      <c r="K2103" s="4">
        <v>84.629999999999981</v>
      </c>
      <c r="L2103" s="4">
        <v>163.11000000000001</v>
      </c>
    </row>
    <row r="2104" spans="1:12" outlineLevel="2" x14ac:dyDescent="0.25">
      <c r="A2104" s="7">
        <v>67</v>
      </c>
      <c r="B2104" s="7">
        <v>41050</v>
      </c>
      <c r="C2104" s="7" t="s">
        <v>2068</v>
      </c>
      <c r="D2104" s="4">
        <v>33.97</v>
      </c>
      <c r="E2104" s="4">
        <v>9.4499999999999993</v>
      </c>
      <c r="F2104" s="4">
        <v>24.52</v>
      </c>
      <c r="G2104" s="4">
        <v>16.990000000000002</v>
      </c>
      <c r="H2104" s="4">
        <v>4.7300000000000004</v>
      </c>
      <c r="I2104" s="4">
        <v>12.26</v>
      </c>
      <c r="J2104" s="4">
        <v>16.979999999999997</v>
      </c>
      <c r="K2104" s="4">
        <v>4.7199999999999989</v>
      </c>
      <c r="L2104" s="4">
        <v>12.26</v>
      </c>
    </row>
    <row r="2105" spans="1:12" outlineLevel="2" x14ac:dyDescent="0.25">
      <c r="A2105" s="7">
        <v>67</v>
      </c>
      <c r="B2105" s="7">
        <v>41441</v>
      </c>
      <c r="C2105" s="7" t="s">
        <v>1888</v>
      </c>
      <c r="D2105" s="4">
        <v>67.97</v>
      </c>
      <c r="E2105" s="4">
        <v>32.83</v>
      </c>
      <c r="F2105" s="4">
        <v>35.14</v>
      </c>
      <c r="G2105" s="4">
        <v>33.99</v>
      </c>
      <c r="H2105" s="4">
        <v>16.420000000000002</v>
      </c>
      <c r="I2105" s="4">
        <v>17.57</v>
      </c>
      <c r="J2105" s="4">
        <v>33.979999999999997</v>
      </c>
      <c r="K2105" s="4">
        <v>16.409999999999997</v>
      </c>
      <c r="L2105" s="4">
        <v>17.57</v>
      </c>
    </row>
    <row r="2106" spans="1:12" outlineLevel="2" x14ac:dyDescent="0.25">
      <c r="A2106" s="7">
        <v>67</v>
      </c>
      <c r="B2106" s="7">
        <v>41630</v>
      </c>
      <c r="C2106" s="7" t="s">
        <v>2069</v>
      </c>
      <c r="D2106" s="4">
        <v>59.52</v>
      </c>
      <c r="E2106" s="4">
        <v>22.17</v>
      </c>
      <c r="F2106" s="4">
        <v>37.35</v>
      </c>
      <c r="G2106" s="4">
        <v>29.77</v>
      </c>
      <c r="H2106" s="4">
        <v>11.09</v>
      </c>
      <c r="I2106" s="4">
        <v>18.68</v>
      </c>
      <c r="J2106" s="4">
        <v>29.750000000000004</v>
      </c>
      <c r="K2106" s="4">
        <v>11.080000000000002</v>
      </c>
      <c r="L2106" s="4">
        <v>18.670000000000002</v>
      </c>
    </row>
    <row r="2107" spans="1:12" outlineLevel="2" x14ac:dyDescent="0.25">
      <c r="A2107" s="7">
        <v>67</v>
      </c>
      <c r="B2107" s="7">
        <v>41871</v>
      </c>
      <c r="C2107" s="7" t="s">
        <v>1187</v>
      </c>
      <c r="D2107" s="4">
        <v>28.42</v>
      </c>
      <c r="E2107" s="4">
        <v>15.14</v>
      </c>
      <c r="F2107" s="4">
        <v>13.28</v>
      </c>
      <c r="G2107" s="4">
        <v>14.21</v>
      </c>
      <c r="H2107" s="4">
        <v>7.57</v>
      </c>
      <c r="I2107" s="4">
        <v>6.64</v>
      </c>
      <c r="J2107" s="4">
        <v>14.21</v>
      </c>
      <c r="K2107" s="4">
        <v>7.57</v>
      </c>
      <c r="L2107" s="4">
        <v>6.64</v>
      </c>
    </row>
    <row r="2108" spans="1:12" outlineLevel="2" x14ac:dyDescent="0.25">
      <c r="A2108" s="7">
        <v>67</v>
      </c>
      <c r="B2108" s="7">
        <v>42430</v>
      </c>
      <c r="C2108" s="7" t="s">
        <v>2070</v>
      </c>
      <c r="D2108" s="4">
        <v>92.11</v>
      </c>
      <c r="E2108" s="4">
        <v>19.559999999999999</v>
      </c>
      <c r="F2108" s="4">
        <v>72.55</v>
      </c>
      <c r="G2108" s="4">
        <v>46.06</v>
      </c>
      <c r="H2108" s="4">
        <v>9.7799999999999994</v>
      </c>
      <c r="I2108" s="4">
        <v>36.28</v>
      </c>
      <c r="J2108" s="4">
        <v>46.05</v>
      </c>
      <c r="K2108" s="4">
        <v>9.7799999999999994</v>
      </c>
      <c r="L2108" s="4">
        <v>36.269999999999996</v>
      </c>
    </row>
    <row r="2109" spans="1:12" outlineLevel="2" x14ac:dyDescent="0.25">
      <c r="A2109" s="7">
        <v>67</v>
      </c>
      <c r="B2109" s="7">
        <v>43150</v>
      </c>
      <c r="C2109" s="7" t="s">
        <v>2071</v>
      </c>
      <c r="D2109" s="4">
        <v>86.36</v>
      </c>
      <c r="E2109" s="4">
        <v>51.68</v>
      </c>
      <c r="F2109" s="4">
        <v>34.68</v>
      </c>
      <c r="G2109" s="4">
        <v>43.18</v>
      </c>
      <c r="H2109" s="4">
        <v>25.84</v>
      </c>
      <c r="I2109" s="4">
        <v>17.34</v>
      </c>
      <c r="J2109" s="4">
        <v>43.18</v>
      </c>
      <c r="K2109" s="4">
        <v>25.84</v>
      </c>
      <c r="L2109" s="4">
        <v>17.34</v>
      </c>
    </row>
    <row r="2110" spans="1:12" outlineLevel="2" x14ac:dyDescent="0.25">
      <c r="A2110" s="7">
        <v>67</v>
      </c>
      <c r="B2110" s="7">
        <v>43670</v>
      </c>
      <c r="C2110" s="7" t="s">
        <v>2072</v>
      </c>
      <c r="D2110" s="4">
        <v>70.83</v>
      </c>
      <c r="E2110" s="4">
        <v>31.61</v>
      </c>
      <c r="F2110" s="4">
        <v>39.22</v>
      </c>
      <c r="G2110" s="4">
        <v>35.42</v>
      </c>
      <c r="H2110" s="4">
        <v>15.81</v>
      </c>
      <c r="I2110" s="4">
        <v>19.61</v>
      </c>
      <c r="J2110" s="4">
        <v>35.409999999999997</v>
      </c>
      <c r="K2110" s="4">
        <v>15.799999999999999</v>
      </c>
      <c r="L2110" s="4">
        <v>19.61</v>
      </c>
    </row>
    <row r="2111" spans="1:12" outlineLevel="2" x14ac:dyDescent="0.25">
      <c r="A2111" s="7">
        <v>67</v>
      </c>
      <c r="B2111" s="7">
        <v>44030</v>
      </c>
      <c r="C2111" s="7" t="s">
        <v>2073</v>
      </c>
      <c r="D2111" s="4">
        <v>66.539999999999992</v>
      </c>
      <c r="E2111" s="4">
        <v>27.29</v>
      </c>
      <c r="F2111" s="4">
        <v>39.25</v>
      </c>
      <c r="G2111" s="4">
        <v>33.28</v>
      </c>
      <c r="H2111" s="4">
        <v>13.65</v>
      </c>
      <c r="I2111" s="4">
        <v>19.63</v>
      </c>
      <c r="J2111" s="4">
        <v>33.26</v>
      </c>
      <c r="K2111" s="4">
        <v>13.639999999999999</v>
      </c>
      <c r="L2111" s="4">
        <v>19.62</v>
      </c>
    </row>
    <row r="2112" spans="1:12" outlineLevel="2" x14ac:dyDescent="0.25">
      <c r="A2112" s="7">
        <v>67</v>
      </c>
      <c r="B2112" s="7">
        <v>44040</v>
      </c>
      <c r="C2112" s="7" t="s">
        <v>2074</v>
      </c>
      <c r="D2112" s="4">
        <v>80.679999999999993</v>
      </c>
      <c r="E2112" s="4">
        <v>13.1</v>
      </c>
      <c r="F2112" s="4">
        <v>67.58</v>
      </c>
      <c r="G2112" s="4">
        <v>40.339999999999996</v>
      </c>
      <c r="H2112" s="4">
        <v>6.55</v>
      </c>
      <c r="I2112" s="4">
        <v>33.79</v>
      </c>
      <c r="J2112" s="4">
        <v>40.339999999999996</v>
      </c>
      <c r="K2112" s="4">
        <v>6.55</v>
      </c>
      <c r="L2112" s="4">
        <v>33.79</v>
      </c>
    </row>
    <row r="2113" spans="1:12" outlineLevel="2" x14ac:dyDescent="0.25">
      <c r="A2113" s="7">
        <v>67</v>
      </c>
      <c r="B2113" s="7">
        <v>44401</v>
      </c>
      <c r="C2113" s="7" t="s">
        <v>2075</v>
      </c>
      <c r="D2113" s="4">
        <v>152.66</v>
      </c>
      <c r="E2113" s="4">
        <v>60.66</v>
      </c>
      <c r="F2113" s="4">
        <v>92</v>
      </c>
      <c r="G2113" s="4">
        <v>76.33</v>
      </c>
      <c r="H2113" s="4">
        <v>30.33</v>
      </c>
      <c r="I2113" s="4">
        <v>46</v>
      </c>
      <c r="J2113" s="4">
        <v>76.33</v>
      </c>
      <c r="K2113" s="4">
        <v>30.33</v>
      </c>
      <c r="L2113" s="4">
        <v>46</v>
      </c>
    </row>
    <row r="2114" spans="1:12" outlineLevel="2" x14ac:dyDescent="0.25">
      <c r="A2114" s="7">
        <v>67</v>
      </c>
      <c r="B2114" s="7">
        <v>44430</v>
      </c>
      <c r="C2114" s="7" t="s">
        <v>2076</v>
      </c>
      <c r="D2114" s="4">
        <v>380.40999999999997</v>
      </c>
      <c r="E2114" s="4">
        <v>103.34</v>
      </c>
      <c r="F2114" s="4">
        <v>277.07</v>
      </c>
      <c r="G2114" s="4">
        <v>190.20999999999998</v>
      </c>
      <c r="H2114" s="4">
        <v>51.67</v>
      </c>
      <c r="I2114" s="4">
        <v>138.54</v>
      </c>
      <c r="J2114" s="4">
        <v>190.2</v>
      </c>
      <c r="K2114" s="4">
        <v>51.67</v>
      </c>
      <c r="L2114" s="4">
        <v>138.53</v>
      </c>
    </row>
    <row r="2115" spans="1:12" outlineLevel="2" x14ac:dyDescent="0.25">
      <c r="A2115" s="7">
        <v>67</v>
      </c>
      <c r="B2115" s="7">
        <v>44610</v>
      </c>
      <c r="C2115" s="7" t="s">
        <v>2077</v>
      </c>
      <c r="D2115" s="4">
        <v>644.16000000000008</v>
      </c>
      <c r="E2115" s="4">
        <v>119.97</v>
      </c>
      <c r="F2115" s="4">
        <v>524.19000000000005</v>
      </c>
      <c r="G2115" s="4">
        <v>322.09000000000003</v>
      </c>
      <c r="H2115" s="4">
        <v>59.99</v>
      </c>
      <c r="I2115" s="4">
        <v>262.10000000000002</v>
      </c>
      <c r="J2115" s="4">
        <v>322.07000000000005</v>
      </c>
      <c r="K2115" s="4">
        <v>59.98</v>
      </c>
      <c r="L2115" s="4">
        <v>262.09000000000003</v>
      </c>
    </row>
    <row r="2116" spans="1:12" outlineLevel="2" x14ac:dyDescent="0.25">
      <c r="A2116" s="7">
        <v>67</v>
      </c>
      <c r="B2116" s="7">
        <v>44890</v>
      </c>
      <c r="C2116" s="7" t="s">
        <v>2078</v>
      </c>
      <c r="D2116" s="4">
        <v>81.7</v>
      </c>
      <c r="E2116" s="4">
        <v>30.86</v>
      </c>
      <c r="F2116" s="4">
        <v>50.84</v>
      </c>
      <c r="G2116" s="4">
        <v>40.85</v>
      </c>
      <c r="H2116" s="4">
        <v>15.43</v>
      </c>
      <c r="I2116" s="4">
        <v>25.42</v>
      </c>
      <c r="J2116" s="4">
        <v>40.85</v>
      </c>
      <c r="K2116" s="4">
        <v>15.43</v>
      </c>
      <c r="L2116" s="4">
        <v>25.42</v>
      </c>
    </row>
    <row r="2117" spans="1:12" outlineLevel="2" x14ac:dyDescent="0.25">
      <c r="A2117" s="7">
        <v>67</v>
      </c>
      <c r="B2117" s="7">
        <v>45190</v>
      </c>
      <c r="C2117" s="7" t="s">
        <v>2079</v>
      </c>
      <c r="D2117" s="4">
        <v>192.10000000000002</v>
      </c>
      <c r="E2117" s="4">
        <v>91.62</v>
      </c>
      <c r="F2117" s="4">
        <v>100.48</v>
      </c>
      <c r="G2117" s="4">
        <v>96.050000000000011</v>
      </c>
      <c r="H2117" s="4">
        <v>45.81</v>
      </c>
      <c r="I2117" s="4">
        <v>50.24</v>
      </c>
      <c r="J2117" s="4">
        <v>96.050000000000011</v>
      </c>
      <c r="K2117" s="4">
        <v>45.81</v>
      </c>
      <c r="L2117" s="4">
        <v>50.24</v>
      </c>
    </row>
    <row r="2118" spans="1:12" outlineLevel="2" x14ac:dyDescent="0.25">
      <c r="A2118" s="7">
        <v>67</v>
      </c>
      <c r="B2118" s="7">
        <v>46070</v>
      </c>
      <c r="C2118" s="7" t="s">
        <v>2080</v>
      </c>
      <c r="D2118" s="4">
        <v>20.439999999999998</v>
      </c>
      <c r="E2118" s="4">
        <v>9.25</v>
      </c>
      <c r="F2118" s="4">
        <v>11.19</v>
      </c>
      <c r="G2118" s="4">
        <v>10.23</v>
      </c>
      <c r="H2118" s="4">
        <v>4.63</v>
      </c>
      <c r="I2118" s="4">
        <v>5.6</v>
      </c>
      <c r="J2118" s="4">
        <v>10.210000000000001</v>
      </c>
      <c r="K2118" s="4">
        <v>4.62</v>
      </c>
      <c r="L2118" s="4">
        <v>5.59</v>
      </c>
    </row>
    <row r="2119" spans="1:12" outlineLevel="2" x14ac:dyDescent="0.25">
      <c r="A2119" s="7">
        <v>67</v>
      </c>
      <c r="B2119" s="7">
        <v>47005</v>
      </c>
      <c r="C2119" s="7" t="s">
        <v>19</v>
      </c>
      <c r="D2119" s="4">
        <v>296.99</v>
      </c>
      <c r="E2119" s="4">
        <v>41.79</v>
      </c>
      <c r="F2119" s="4">
        <v>255.2</v>
      </c>
      <c r="G2119" s="4">
        <v>148.5</v>
      </c>
      <c r="H2119" s="4">
        <v>20.9</v>
      </c>
      <c r="I2119" s="4">
        <v>127.6</v>
      </c>
      <c r="J2119" s="4">
        <v>148.49</v>
      </c>
      <c r="K2119" s="4">
        <v>20.89</v>
      </c>
      <c r="L2119" s="4">
        <v>127.6</v>
      </c>
    </row>
    <row r="2120" spans="1:12" outlineLevel="2" x14ac:dyDescent="0.25">
      <c r="A2120" s="7">
        <v>67</v>
      </c>
      <c r="B2120" s="7">
        <v>50380</v>
      </c>
      <c r="C2120" s="7" t="s">
        <v>2081</v>
      </c>
      <c r="D2120" s="4">
        <v>550.51</v>
      </c>
      <c r="E2120" s="4">
        <v>322.14999999999998</v>
      </c>
      <c r="F2120" s="4">
        <v>228.36</v>
      </c>
      <c r="G2120" s="4">
        <v>275.26</v>
      </c>
      <c r="H2120" s="4">
        <v>161.08000000000001</v>
      </c>
      <c r="I2120" s="4">
        <v>114.18</v>
      </c>
      <c r="J2120" s="4">
        <v>275.25</v>
      </c>
      <c r="K2120" s="4">
        <v>161.06999999999996</v>
      </c>
      <c r="L2120" s="4">
        <v>114.18</v>
      </c>
    </row>
    <row r="2121" spans="1:12" outlineLevel="2" x14ac:dyDescent="0.25">
      <c r="A2121" s="7">
        <v>67</v>
      </c>
      <c r="B2121" s="7">
        <v>52980</v>
      </c>
      <c r="C2121" s="7" t="s">
        <v>2082</v>
      </c>
      <c r="D2121" s="4">
        <v>28.46</v>
      </c>
      <c r="E2121" s="4">
        <v>11.85</v>
      </c>
      <c r="F2121" s="4">
        <v>16.61</v>
      </c>
      <c r="G2121" s="4">
        <v>14.24</v>
      </c>
      <c r="H2121" s="4">
        <v>5.93</v>
      </c>
      <c r="I2121" s="4">
        <v>8.31</v>
      </c>
      <c r="J2121" s="4">
        <v>14.219999999999999</v>
      </c>
      <c r="K2121" s="4">
        <v>5.92</v>
      </c>
      <c r="L2121" s="4">
        <v>8.2999999999999989</v>
      </c>
    </row>
    <row r="2122" spans="1:12" outlineLevel="2" x14ac:dyDescent="0.25">
      <c r="A2122" s="7">
        <v>67</v>
      </c>
      <c r="B2122" s="7">
        <v>53660</v>
      </c>
      <c r="C2122" s="7" t="s">
        <v>2083</v>
      </c>
      <c r="D2122" s="4">
        <v>19.829999999999998</v>
      </c>
      <c r="E2122" s="4">
        <v>6.57</v>
      </c>
      <c r="F2122" s="4">
        <v>13.26</v>
      </c>
      <c r="G2122" s="4">
        <v>9.92</v>
      </c>
      <c r="H2122" s="4">
        <v>3.29</v>
      </c>
      <c r="I2122" s="4">
        <v>6.63</v>
      </c>
      <c r="J2122" s="4">
        <v>9.91</v>
      </c>
      <c r="K2122" s="4">
        <v>3.2800000000000002</v>
      </c>
      <c r="L2122" s="4">
        <v>6.63</v>
      </c>
    </row>
    <row r="2123" spans="1:12" outlineLevel="2" x14ac:dyDescent="0.25">
      <c r="A2123" s="7">
        <v>67</v>
      </c>
      <c r="B2123" s="7">
        <v>54010</v>
      </c>
      <c r="C2123" s="7" t="s">
        <v>2084</v>
      </c>
      <c r="D2123" s="4">
        <v>376.67999999999995</v>
      </c>
      <c r="E2123" s="4">
        <v>225.7</v>
      </c>
      <c r="F2123" s="4">
        <v>150.97999999999999</v>
      </c>
      <c r="G2123" s="4">
        <v>188.33999999999997</v>
      </c>
      <c r="H2123" s="4">
        <v>112.85</v>
      </c>
      <c r="I2123" s="4">
        <v>75.489999999999995</v>
      </c>
      <c r="J2123" s="4">
        <v>188.33999999999997</v>
      </c>
      <c r="K2123" s="4">
        <v>112.85</v>
      </c>
      <c r="L2123" s="4">
        <v>75.489999999999995</v>
      </c>
    </row>
    <row r="2124" spans="1:12" outlineLevel="2" x14ac:dyDescent="0.25">
      <c r="A2124" s="7">
        <v>67</v>
      </c>
      <c r="B2124" s="7">
        <v>54730</v>
      </c>
      <c r="C2124" s="7" t="s">
        <v>2085</v>
      </c>
      <c r="D2124" s="4">
        <v>15.100000000000001</v>
      </c>
      <c r="E2124" s="4">
        <v>4.7</v>
      </c>
      <c r="F2124" s="4">
        <v>10.4</v>
      </c>
      <c r="G2124" s="4">
        <v>7.5500000000000007</v>
      </c>
      <c r="H2124" s="4">
        <v>2.35</v>
      </c>
      <c r="I2124" s="4">
        <v>5.2</v>
      </c>
      <c r="J2124" s="4">
        <v>7.5500000000000007</v>
      </c>
      <c r="K2124" s="4">
        <v>2.35</v>
      </c>
      <c r="L2124" s="4">
        <v>5.2</v>
      </c>
    </row>
    <row r="2125" spans="1:12" outlineLevel="2" x14ac:dyDescent="0.25">
      <c r="A2125" s="7">
        <v>67</v>
      </c>
      <c r="B2125" s="7">
        <v>56980</v>
      </c>
      <c r="C2125" s="7" t="s">
        <v>2086</v>
      </c>
      <c r="D2125" s="4">
        <v>93.2</v>
      </c>
      <c r="E2125" s="4">
        <v>44.49</v>
      </c>
      <c r="F2125" s="4">
        <v>48.71</v>
      </c>
      <c r="G2125" s="4">
        <v>46.61</v>
      </c>
      <c r="H2125" s="4">
        <v>22.25</v>
      </c>
      <c r="I2125" s="4">
        <v>24.36</v>
      </c>
      <c r="J2125" s="4">
        <v>46.59</v>
      </c>
      <c r="K2125" s="4">
        <v>22.240000000000002</v>
      </c>
      <c r="L2125" s="4">
        <v>24.35</v>
      </c>
    </row>
    <row r="2126" spans="1:12" outlineLevel="2" x14ac:dyDescent="0.25">
      <c r="A2126" s="7">
        <v>67</v>
      </c>
      <c r="B2126" s="7">
        <v>58070</v>
      </c>
      <c r="C2126" s="7" t="s">
        <v>2087</v>
      </c>
      <c r="D2126" s="4">
        <v>175.54000000000002</v>
      </c>
      <c r="E2126" s="4">
        <v>98.7</v>
      </c>
      <c r="F2126" s="4">
        <v>76.84</v>
      </c>
      <c r="G2126" s="4">
        <v>87.77000000000001</v>
      </c>
      <c r="H2126" s="4">
        <v>49.35</v>
      </c>
      <c r="I2126" s="4">
        <v>38.42</v>
      </c>
      <c r="J2126" s="4">
        <v>87.77000000000001</v>
      </c>
      <c r="K2126" s="4">
        <v>49.35</v>
      </c>
      <c r="L2126" s="4">
        <v>38.42</v>
      </c>
    </row>
    <row r="2127" spans="1:12" outlineLevel="2" x14ac:dyDescent="0.25">
      <c r="A2127" s="7">
        <v>67</v>
      </c>
      <c r="B2127" s="7">
        <v>58130</v>
      </c>
      <c r="C2127" s="7" t="s">
        <v>2088</v>
      </c>
      <c r="D2127" s="4">
        <v>5.33</v>
      </c>
      <c r="E2127" s="4">
        <v>3.93</v>
      </c>
      <c r="F2127" s="4">
        <v>1.4</v>
      </c>
      <c r="G2127" s="4">
        <v>2.67</v>
      </c>
      <c r="H2127" s="4">
        <v>1.97</v>
      </c>
      <c r="I2127" s="4">
        <v>0.7</v>
      </c>
      <c r="J2127" s="4">
        <v>2.66</v>
      </c>
      <c r="K2127" s="4">
        <v>1.9600000000000002</v>
      </c>
      <c r="L2127" s="4">
        <v>0.7</v>
      </c>
    </row>
    <row r="2128" spans="1:12" outlineLevel="2" x14ac:dyDescent="0.25">
      <c r="A2128" s="7">
        <v>67</v>
      </c>
      <c r="B2128" s="7">
        <v>59220</v>
      </c>
      <c r="C2128" s="7" t="s">
        <v>2089</v>
      </c>
      <c r="D2128" s="4">
        <v>11.71</v>
      </c>
      <c r="E2128" s="4">
        <v>6.15</v>
      </c>
      <c r="F2128" s="4">
        <v>5.56</v>
      </c>
      <c r="G2128" s="4">
        <v>5.8599999999999994</v>
      </c>
      <c r="H2128" s="4">
        <v>3.08</v>
      </c>
      <c r="I2128" s="4">
        <v>2.78</v>
      </c>
      <c r="J2128" s="4">
        <v>5.85</v>
      </c>
      <c r="K2128" s="4">
        <v>3.0700000000000003</v>
      </c>
      <c r="L2128" s="4">
        <v>2.78</v>
      </c>
    </row>
    <row r="2129" spans="1:12" outlineLevel="2" x14ac:dyDescent="0.25">
      <c r="A2129" s="7">
        <v>67</v>
      </c>
      <c r="B2129" s="7">
        <v>60150</v>
      </c>
      <c r="C2129" s="7" t="s">
        <v>2090</v>
      </c>
      <c r="D2129" s="4">
        <v>58.3</v>
      </c>
      <c r="E2129" s="4">
        <v>0</v>
      </c>
      <c r="F2129" s="4">
        <v>58.3</v>
      </c>
      <c r="G2129" s="4">
        <v>29.15</v>
      </c>
      <c r="H2129" s="4">
        <v>0</v>
      </c>
      <c r="I2129" s="4">
        <v>29.15</v>
      </c>
      <c r="J2129" s="4">
        <v>29.15</v>
      </c>
      <c r="K2129" s="4">
        <v>0</v>
      </c>
      <c r="L2129" s="4">
        <v>29.15</v>
      </c>
    </row>
    <row r="2130" spans="1:12" outlineLevel="2" x14ac:dyDescent="0.25">
      <c r="A2130" s="7">
        <v>67</v>
      </c>
      <c r="B2130" s="7">
        <v>60385</v>
      </c>
      <c r="C2130" s="7" t="s">
        <v>2091</v>
      </c>
      <c r="D2130" s="4">
        <v>88.039999999999992</v>
      </c>
      <c r="E2130" s="4">
        <v>34.74</v>
      </c>
      <c r="F2130" s="4">
        <v>53.3</v>
      </c>
      <c r="G2130" s="4">
        <v>44.019999999999996</v>
      </c>
      <c r="H2130" s="4">
        <v>17.37</v>
      </c>
      <c r="I2130" s="4">
        <v>26.65</v>
      </c>
      <c r="J2130" s="4">
        <v>44.019999999999996</v>
      </c>
      <c r="K2130" s="4">
        <v>17.37</v>
      </c>
      <c r="L2130" s="4">
        <v>26.65</v>
      </c>
    </row>
    <row r="2131" spans="1:12" outlineLevel="2" x14ac:dyDescent="0.25">
      <c r="A2131" s="7">
        <v>67</v>
      </c>
      <c r="B2131" s="7">
        <v>60470</v>
      </c>
      <c r="C2131" s="7" t="s">
        <v>2092</v>
      </c>
      <c r="D2131" s="4">
        <v>274.89999999999998</v>
      </c>
      <c r="E2131" s="4">
        <v>51.52</v>
      </c>
      <c r="F2131" s="4">
        <v>223.38</v>
      </c>
      <c r="G2131" s="4">
        <v>137.44999999999999</v>
      </c>
      <c r="H2131" s="4">
        <v>25.76</v>
      </c>
      <c r="I2131" s="4">
        <v>111.69</v>
      </c>
      <c r="J2131" s="4">
        <v>137.44999999999999</v>
      </c>
      <c r="K2131" s="4">
        <v>25.76</v>
      </c>
      <c r="L2131" s="4">
        <v>111.69</v>
      </c>
    </row>
    <row r="2132" spans="1:12" outlineLevel="2" x14ac:dyDescent="0.25">
      <c r="A2132" s="7">
        <v>67</v>
      </c>
      <c r="B2132" s="7">
        <v>60570</v>
      </c>
      <c r="C2132" s="7" t="s">
        <v>2093</v>
      </c>
      <c r="D2132" s="4">
        <v>212.5</v>
      </c>
      <c r="E2132" s="4">
        <v>91.65</v>
      </c>
      <c r="F2132" s="4">
        <v>120.85</v>
      </c>
      <c r="G2132" s="4">
        <v>106.25999999999999</v>
      </c>
      <c r="H2132" s="4">
        <v>45.83</v>
      </c>
      <c r="I2132" s="4">
        <v>60.43</v>
      </c>
      <c r="J2132" s="4">
        <v>106.24000000000001</v>
      </c>
      <c r="K2132" s="4">
        <v>45.820000000000007</v>
      </c>
      <c r="L2132" s="4">
        <v>60.419999999999995</v>
      </c>
    </row>
    <row r="2133" spans="1:12" outlineLevel="2" x14ac:dyDescent="0.25">
      <c r="A2133" s="7">
        <v>67</v>
      </c>
      <c r="B2133" s="7">
        <v>61013</v>
      </c>
      <c r="C2133" s="7" t="s">
        <v>2094</v>
      </c>
      <c r="D2133" s="4">
        <v>232.95</v>
      </c>
      <c r="E2133" s="4">
        <v>0</v>
      </c>
      <c r="F2133" s="4">
        <v>232.95</v>
      </c>
      <c r="G2133" s="4">
        <v>116.48</v>
      </c>
      <c r="H2133" s="4">
        <v>0</v>
      </c>
      <c r="I2133" s="4">
        <v>116.48</v>
      </c>
      <c r="J2133" s="4">
        <v>116.46999999999998</v>
      </c>
      <c r="K2133" s="4">
        <v>0</v>
      </c>
      <c r="L2133" s="4">
        <v>116.46999999999998</v>
      </c>
    </row>
    <row r="2134" spans="1:12" outlineLevel="2" x14ac:dyDescent="0.25">
      <c r="A2134" s="7">
        <v>67</v>
      </c>
      <c r="B2134" s="7">
        <v>61153</v>
      </c>
      <c r="C2134" s="7" t="s">
        <v>2095</v>
      </c>
      <c r="D2134" s="4">
        <v>170.23</v>
      </c>
      <c r="E2134" s="4">
        <v>61.57</v>
      </c>
      <c r="F2134" s="4">
        <v>108.66</v>
      </c>
      <c r="G2134" s="4">
        <v>85.12</v>
      </c>
      <c r="H2134" s="4">
        <v>30.79</v>
      </c>
      <c r="I2134" s="4">
        <v>54.33</v>
      </c>
      <c r="J2134" s="4">
        <v>85.11</v>
      </c>
      <c r="K2134" s="4">
        <v>30.78</v>
      </c>
      <c r="L2134" s="4">
        <v>54.33</v>
      </c>
    </row>
    <row r="2135" spans="1:12" outlineLevel="2" x14ac:dyDescent="0.25">
      <c r="A2135" s="7">
        <v>67</v>
      </c>
      <c r="B2135" s="7">
        <v>61236</v>
      </c>
      <c r="C2135" s="7" t="s">
        <v>2096</v>
      </c>
      <c r="D2135" s="4">
        <v>43.09</v>
      </c>
      <c r="E2135" s="4">
        <v>14.39</v>
      </c>
      <c r="F2135" s="4">
        <v>28.7</v>
      </c>
      <c r="G2135" s="4">
        <v>21.55</v>
      </c>
      <c r="H2135" s="4">
        <v>7.2</v>
      </c>
      <c r="I2135" s="4">
        <v>14.35</v>
      </c>
      <c r="J2135" s="4">
        <v>21.54</v>
      </c>
      <c r="K2135" s="4">
        <v>7.19</v>
      </c>
      <c r="L2135" s="4">
        <v>14.35</v>
      </c>
    </row>
    <row r="2136" spans="1:12" outlineLevel="2" x14ac:dyDescent="0.25">
      <c r="A2136" s="7">
        <v>67</v>
      </c>
      <c r="B2136" s="7">
        <v>61278</v>
      </c>
      <c r="C2136" s="7" t="s">
        <v>2097</v>
      </c>
      <c r="D2136" s="4">
        <v>130.33000000000001</v>
      </c>
      <c r="E2136" s="4">
        <v>57.74</v>
      </c>
      <c r="F2136" s="4">
        <v>72.59</v>
      </c>
      <c r="G2136" s="4">
        <v>65.17</v>
      </c>
      <c r="H2136" s="4">
        <v>28.87</v>
      </c>
      <c r="I2136" s="4">
        <v>36.299999999999997</v>
      </c>
      <c r="J2136" s="4">
        <v>65.160000000000011</v>
      </c>
      <c r="K2136" s="4">
        <v>28.87</v>
      </c>
      <c r="L2136" s="4">
        <v>36.290000000000006</v>
      </c>
    </row>
    <row r="2137" spans="1:12" outlineLevel="2" x14ac:dyDescent="0.25">
      <c r="A2137" s="7">
        <v>67</v>
      </c>
      <c r="B2137" s="7">
        <v>61310</v>
      </c>
      <c r="C2137" s="7" t="s">
        <v>2098</v>
      </c>
      <c r="D2137" s="4">
        <v>159.09</v>
      </c>
      <c r="E2137" s="4">
        <v>0</v>
      </c>
      <c r="F2137" s="4">
        <v>159.09</v>
      </c>
      <c r="G2137" s="4">
        <v>79.55</v>
      </c>
      <c r="H2137" s="4">
        <v>0</v>
      </c>
      <c r="I2137" s="4">
        <v>79.55</v>
      </c>
      <c r="J2137" s="4">
        <v>79.540000000000006</v>
      </c>
      <c r="K2137" s="4">
        <v>0</v>
      </c>
      <c r="L2137" s="4">
        <v>79.540000000000006</v>
      </c>
    </row>
    <row r="2138" spans="1:12" s="6" customFormat="1" outlineLevel="1" x14ac:dyDescent="0.25">
      <c r="A2138" s="8" t="s">
        <v>2855</v>
      </c>
      <c r="B2138" s="8"/>
      <c r="C2138" s="8"/>
      <c r="D2138" s="9">
        <f t="shared" ref="D2138:L2138" si="66">SUBTOTAL(9,D2101:D2137)</f>
        <v>12268.290000000003</v>
      </c>
      <c r="E2138" s="9">
        <f t="shared" si="66"/>
        <v>4092.3799999999983</v>
      </c>
      <c r="F2138" s="9">
        <f t="shared" si="66"/>
        <v>8175.9100000000008</v>
      </c>
      <c r="G2138" s="9">
        <f t="shared" si="66"/>
        <v>6134.3</v>
      </c>
      <c r="H2138" s="9">
        <f t="shared" si="66"/>
        <v>2046.2799999999995</v>
      </c>
      <c r="I2138" s="9">
        <f t="shared" si="66"/>
        <v>4088.02</v>
      </c>
      <c r="J2138" s="9">
        <f t="shared" si="66"/>
        <v>6133.9900000000007</v>
      </c>
      <c r="K2138" s="9">
        <f t="shared" si="66"/>
        <v>2046.0999999999992</v>
      </c>
      <c r="L2138" s="9">
        <f t="shared" si="66"/>
        <v>4087.8900000000003</v>
      </c>
    </row>
    <row r="2139" spans="1:12" outlineLevel="2" x14ac:dyDescent="0.25">
      <c r="A2139" s="7">
        <v>68</v>
      </c>
      <c r="B2139" s="7">
        <v>10680</v>
      </c>
      <c r="C2139" s="7" t="s">
        <v>2111</v>
      </c>
      <c r="D2139" s="4">
        <v>1444.7</v>
      </c>
      <c r="E2139" s="4">
        <v>462.31</v>
      </c>
      <c r="F2139" s="4">
        <v>982.39</v>
      </c>
      <c r="G2139" s="4">
        <v>722.36</v>
      </c>
      <c r="H2139" s="4">
        <v>231.16</v>
      </c>
      <c r="I2139" s="4">
        <v>491.2</v>
      </c>
      <c r="J2139" s="4">
        <v>722.34</v>
      </c>
      <c r="K2139" s="4">
        <v>231.15</v>
      </c>
      <c r="L2139" s="4">
        <v>491.19</v>
      </c>
    </row>
    <row r="2140" spans="1:12" outlineLevel="2" x14ac:dyDescent="0.25">
      <c r="A2140" s="7">
        <v>68</v>
      </c>
      <c r="B2140" s="7">
        <v>41500</v>
      </c>
      <c r="C2140" s="7" t="s">
        <v>2112</v>
      </c>
      <c r="D2140" s="4">
        <v>16.309999999999999</v>
      </c>
      <c r="E2140" s="4">
        <v>11.03</v>
      </c>
      <c r="F2140" s="4">
        <v>5.28</v>
      </c>
      <c r="G2140" s="4">
        <v>8.16</v>
      </c>
      <c r="H2140" s="4">
        <v>5.52</v>
      </c>
      <c r="I2140" s="4">
        <v>2.64</v>
      </c>
      <c r="J2140" s="4">
        <v>8.15</v>
      </c>
      <c r="K2140" s="4">
        <v>5.51</v>
      </c>
      <c r="L2140" s="4">
        <v>2.64</v>
      </c>
    </row>
    <row r="2141" spans="1:12" outlineLevel="2" x14ac:dyDescent="0.25">
      <c r="A2141" s="7">
        <v>68</v>
      </c>
      <c r="B2141" s="7">
        <v>41910</v>
      </c>
      <c r="C2141" s="7" t="s">
        <v>2113</v>
      </c>
      <c r="D2141" s="4">
        <v>43.019999999999996</v>
      </c>
      <c r="E2141" s="4">
        <v>20.52</v>
      </c>
      <c r="F2141" s="4">
        <v>22.5</v>
      </c>
      <c r="G2141" s="4">
        <v>21.509999999999998</v>
      </c>
      <c r="H2141" s="4">
        <v>10.26</v>
      </c>
      <c r="I2141" s="4">
        <v>11.25</v>
      </c>
      <c r="J2141" s="4">
        <v>21.509999999999998</v>
      </c>
      <c r="K2141" s="4">
        <v>10.26</v>
      </c>
      <c r="L2141" s="4">
        <v>11.25</v>
      </c>
    </row>
    <row r="2142" spans="1:12" outlineLevel="2" x14ac:dyDescent="0.25">
      <c r="A2142" s="7">
        <v>68</v>
      </c>
      <c r="B2142" s="7">
        <v>42070</v>
      </c>
      <c r="C2142" s="7" t="s">
        <v>2114</v>
      </c>
      <c r="D2142" s="4">
        <v>81.11999999999999</v>
      </c>
      <c r="E2142" s="4">
        <v>37.700000000000003</v>
      </c>
      <c r="F2142" s="4">
        <v>43.42</v>
      </c>
      <c r="G2142" s="4">
        <v>40.58</v>
      </c>
      <c r="H2142" s="4">
        <v>18.86</v>
      </c>
      <c r="I2142" s="4">
        <v>21.720000000000002</v>
      </c>
      <c r="J2142" s="4">
        <v>40.54</v>
      </c>
      <c r="K2142" s="4">
        <v>18.840000000000003</v>
      </c>
      <c r="L2142" s="4">
        <v>21.699999999999996</v>
      </c>
    </row>
    <row r="2143" spans="1:12" outlineLevel="2" x14ac:dyDescent="0.25">
      <c r="A2143" s="7">
        <v>68</v>
      </c>
      <c r="B2143" s="7">
        <v>42580</v>
      </c>
      <c r="C2143" s="7" t="s">
        <v>2115</v>
      </c>
      <c r="D2143" s="4">
        <v>7.23</v>
      </c>
      <c r="E2143" s="4">
        <v>4.2300000000000004</v>
      </c>
      <c r="F2143" s="4">
        <v>3</v>
      </c>
      <c r="G2143" s="4">
        <v>3.6200000000000006</v>
      </c>
      <c r="H2143" s="4">
        <v>2.12</v>
      </c>
      <c r="I2143" s="4">
        <v>1.5</v>
      </c>
      <c r="J2143" s="4">
        <v>3.61</v>
      </c>
      <c r="K2143" s="4">
        <v>2.11</v>
      </c>
      <c r="L2143" s="4">
        <v>1.5</v>
      </c>
    </row>
    <row r="2144" spans="1:12" outlineLevel="2" x14ac:dyDescent="0.25">
      <c r="A2144" s="7">
        <v>68</v>
      </c>
      <c r="B2144" s="7">
        <v>42790</v>
      </c>
      <c r="C2144" s="7" t="s">
        <v>2116</v>
      </c>
      <c r="D2144" s="4">
        <v>92.1</v>
      </c>
      <c r="E2144" s="4">
        <v>24.23</v>
      </c>
      <c r="F2144" s="4">
        <v>67.87</v>
      </c>
      <c r="G2144" s="4">
        <v>46.06</v>
      </c>
      <c r="H2144" s="4">
        <v>12.120000000000001</v>
      </c>
      <c r="I2144" s="4">
        <v>33.94</v>
      </c>
      <c r="J2144" s="4">
        <v>46.04</v>
      </c>
      <c r="K2144" s="4">
        <v>12.11</v>
      </c>
      <c r="L2144" s="4">
        <v>33.93</v>
      </c>
    </row>
    <row r="2145" spans="1:12" outlineLevel="2" x14ac:dyDescent="0.25">
      <c r="A2145" s="7">
        <v>68</v>
      </c>
      <c r="B2145" s="7">
        <v>44990</v>
      </c>
      <c r="C2145" s="7" t="s">
        <v>2117</v>
      </c>
      <c r="D2145" s="4">
        <v>38.520000000000003</v>
      </c>
      <c r="E2145" s="4">
        <v>14.850000000000001</v>
      </c>
      <c r="F2145" s="4">
        <v>23.67</v>
      </c>
      <c r="G2145" s="4">
        <v>19.27</v>
      </c>
      <c r="H2145" s="4">
        <v>7.4300000000000006</v>
      </c>
      <c r="I2145" s="4">
        <v>11.84</v>
      </c>
      <c r="J2145" s="4">
        <v>19.25</v>
      </c>
      <c r="K2145" s="4">
        <v>7.42</v>
      </c>
      <c r="L2145" s="4">
        <v>11.830000000000002</v>
      </c>
    </row>
    <row r="2146" spans="1:12" outlineLevel="2" x14ac:dyDescent="0.25">
      <c r="A2146" s="7">
        <v>68</v>
      </c>
      <c r="B2146" s="7">
        <v>45521</v>
      </c>
      <c r="C2146" s="7" t="s">
        <v>675</v>
      </c>
      <c r="D2146" s="4">
        <v>155.76000000000002</v>
      </c>
      <c r="E2146" s="4">
        <v>30.57</v>
      </c>
      <c r="F2146" s="4">
        <v>125.19</v>
      </c>
      <c r="G2146" s="4">
        <v>77.89</v>
      </c>
      <c r="H2146" s="4">
        <v>15.29</v>
      </c>
      <c r="I2146" s="4">
        <v>62.6</v>
      </c>
      <c r="J2146" s="4">
        <v>77.86999999999999</v>
      </c>
      <c r="K2146" s="4">
        <v>15.279999999999998</v>
      </c>
      <c r="L2146" s="4">
        <v>62.589999999999996</v>
      </c>
    </row>
    <row r="2147" spans="1:12" outlineLevel="2" x14ac:dyDescent="0.25">
      <c r="A2147" s="7">
        <v>68</v>
      </c>
      <c r="B2147" s="7">
        <v>47023</v>
      </c>
      <c r="C2147" s="7" t="s">
        <v>349</v>
      </c>
      <c r="D2147" s="4">
        <v>135.68</v>
      </c>
      <c r="E2147" s="4">
        <v>28.7</v>
      </c>
      <c r="F2147" s="4">
        <v>106.97999999999999</v>
      </c>
      <c r="G2147" s="4">
        <v>67.849999999999994</v>
      </c>
      <c r="H2147" s="4">
        <v>14.360000000000001</v>
      </c>
      <c r="I2147" s="4">
        <v>53.489999999999995</v>
      </c>
      <c r="J2147" s="4">
        <v>67.83</v>
      </c>
      <c r="K2147" s="4">
        <v>14.34</v>
      </c>
      <c r="L2147" s="4">
        <v>53.489999999999995</v>
      </c>
    </row>
    <row r="2148" spans="1:12" outlineLevel="2" x14ac:dyDescent="0.25">
      <c r="A2148" s="7">
        <v>68</v>
      </c>
      <c r="B2148" s="7">
        <v>47043</v>
      </c>
      <c r="C2148" s="7" t="s">
        <v>48</v>
      </c>
      <c r="D2148" s="4">
        <v>18.12</v>
      </c>
      <c r="E2148" s="4">
        <v>8.4600000000000009</v>
      </c>
      <c r="F2148" s="4">
        <v>9.66</v>
      </c>
      <c r="G2148" s="4">
        <v>9.06</v>
      </c>
      <c r="H2148" s="4">
        <v>4.2300000000000004</v>
      </c>
      <c r="I2148" s="4">
        <v>4.83</v>
      </c>
      <c r="J2148" s="4">
        <v>9.06</v>
      </c>
      <c r="K2148" s="4">
        <v>4.2300000000000004</v>
      </c>
      <c r="L2148" s="4">
        <v>4.83</v>
      </c>
    </row>
    <row r="2149" spans="1:12" outlineLevel="2" x14ac:dyDescent="0.25">
      <c r="A2149" s="7">
        <v>68</v>
      </c>
      <c r="B2149" s="7">
        <v>47063</v>
      </c>
      <c r="C2149" s="7" t="s">
        <v>21</v>
      </c>
      <c r="D2149" s="4">
        <v>13.829999999999998</v>
      </c>
      <c r="E2149" s="4">
        <v>8.86</v>
      </c>
      <c r="F2149" s="4">
        <v>4.97</v>
      </c>
      <c r="G2149" s="4">
        <v>6.92</v>
      </c>
      <c r="H2149" s="4">
        <v>4.43</v>
      </c>
      <c r="I2149" s="4">
        <v>2.4899999999999998</v>
      </c>
      <c r="J2149" s="4">
        <v>6.91</v>
      </c>
      <c r="K2149" s="4">
        <v>4.43</v>
      </c>
      <c r="L2149" s="4">
        <v>2.48</v>
      </c>
    </row>
    <row r="2150" spans="1:12" outlineLevel="2" x14ac:dyDescent="0.25">
      <c r="A2150" s="7">
        <v>68</v>
      </c>
      <c r="B2150" s="7">
        <v>47106</v>
      </c>
      <c r="C2150" s="7" t="s">
        <v>25</v>
      </c>
      <c r="D2150" s="4">
        <v>77.400000000000006</v>
      </c>
      <c r="E2150" s="4">
        <v>8.58</v>
      </c>
      <c r="F2150" s="4">
        <v>68.819999999999993</v>
      </c>
      <c r="G2150" s="4">
        <v>38.72</v>
      </c>
      <c r="H2150" s="4">
        <v>4.3</v>
      </c>
      <c r="I2150" s="4">
        <v>34.42</v>
      </c>
      <c r="J2150" s="4">
        <v>38.68</v>
      </c>
      <c r="K2150" s="4">
        <v>4.28</v>
      </c>
      <c r="L2150" s="4">
        <v>34.400000000000006</v>
      </c>
    </row>
    <row r="2151" spans="1:12" outlineLevel="2" x14ac:dyDescent="0.25">
      <c r="A2151" s="7">
        <v>68</v>
      </c>
      <c r="B2151" s="7">
        <v>47176</v>
      </c>
      <c r="C2151" s="7" t="s">
        <v>218</v>
      </c>
      <c r="D2151" s="4">
        <v>44.79</v>
      </c>
      <c r="E2151" s="4">
        <v>19.7</v>
      </c>
      <c r="F2151" s="4">
        <v>25.089999999999996</v>
      </c>
      <c r="G2151" s="4">
        <v>22.409999999999997</v>
      </c>
      <c r="H2151" s="4">
        <v>9.86</v>
      </c>
      <c r="I2151" s="4">
        <v>12.55</v>
      </c>
      <c r="J2151" s="4">
        <v>22.38</v>
      </c>
      <c r="K2151" s="4">
        <v>9.84</v>
      </c>
      <c r="L2151" s="4">
        <v>12.54</v>
      </c>
    </row>
    <row r="2152" spans="1:12" outlineLevel="2" x14ac:dyDescent="0.25">
      <c r="A2152" s="7">
        <v>68</v>
      </c>
      <c r="B2152" s="7">
        <v>51330</v>
      </c>
      <c r="C2152" s="7" t="s">
        <v>2118</v>
      </c>
      <c r="D2152" s="4">
        <v>30.86</v>
      </c>
      <c r="E2152" s="4">
        <v>13.79</v>
      </c>
      <c r="F2152" s="4">
        <v>17.07</v>
      </c>
      <c r="G2152" s="4">
        <v>15.44</v>
      </c>
      <c r="H2152" s="4">
        <v>6.9</v>
      </c>
      <c r="I2152" s="4">
        <v>8.5399999999999991</v>
      </c>
      <c r="J2152" s="4">
        <v>15.42</v>
      </c>
      <c r="K2152" s="4">
        <v>6.8899999999999988</v>
      </c>
      <c r="L2152" s="4">
        <v>8.5300000000000011</v>
      </c>
    </row>
    <row r="2153" spans="1:12" outlineLevel="2" x14ac:dyDescent="0.25">
      <c r="A2153" s="7">
        <v>68</v>
      </c>
      <c r="B2153" s="7">
        <v>51870</v>
      </c>
      <c r="C2153" s="7" t="s">
        <v>2119</v>
      </c>
      <c r="D2153" s="4">
        <v>47.67</v>
      </c>
      <c r="E2153" s="4">
        <v>3.61</v>
      </c>
      <c r="F2153" s="4">
        <v>44.06</v>
      </c>
      <c r="G2153" s="4">
        <v>23.84</v>
      </c>
      <c r="H2153" s="4">
        <v>1.81</v>
      </c>
      <c r="I2153" s="4">
        <v>22.03</v>
      </c>
      <c r="J2153" s="4">
        <v>23.830000000000002</v>
      </c>
      <c r="K2153" s="4">
        <v>1.7999999999999998</v>
      </c>
      <c r="L2153" s="4">
        <v>22.03</v>
      </c>
    </row>
    <row r="2154" spans="1:12" outlineLevel="2" x14ac:dyDescent="0.25">
      <c r="A2154" s="7">
        <v>68</v>
      </c>
      <c r="B2154" s="7">
        <v>52450</v>
      </c>
      <c r="C2154" s="7" t="s">
        <v>2120</v>
      </c>
      <c r="D2154" s="4">
        <v>103.99</v>
      </c>
      <c r="E2154" s="4">
        <v>45.8</v>
      </c>
      <c r="F2154" s="4">
        <v>58.19</v>
      </c>
      <c r="G2154" s="4">
        <v>52</v>
      </c>
      <c r="H2154" s="4">
        <v>22.9</v>
      </c>
      <c r="I2154" s="4">
        <v>29.1</v>
      </c>
      <c r="J2154" s="4">
        <v>51.989999999999995</v>
      </c>
      <c r="K2154" s="4">
        <v>22.9</v>
      </c>
      <c r="L2154" s="4">
        <v>29.089999999999996</v>
      </c>
    </row>
    <row r="2155" spans="1:12" outlineLevel="2" x14ac:dyDescent="0.25">
      <c r="A2155" s="7">
        <v>68</v>
      </c>
      <c r="B2155" s="7">
        <v>52490</v>
      </c>
      <c r="C2155" s="7" t="s">
        <v>2121</v>
      </c>
      <c r="D2155" s="4">
        <v>2.04</v>
      </c>
      <c r="E2155" s="4">
        <v>1.45</v>
      </c>
      <c r="F2155" s="4">
        <v>0.59</v>
      </c>
      <c r="G2155" s="4">
        <v>1.03</v>
      </c>
      <c r="H2155" s="4">
        <v>0.73</v>
      </c>
      <c r="I2155" s="4">
        <v>0.3</v>
      </c>
      <c r="J2155" s="4">
        <v>1.01</v>
      </c>
      <c r="K2155" s="4">
        <v>0.72</v>
      </c>
      <c r="L2155" s="4">
        <v>0.28999999999999998</v>
      </c>
    </row>
    <row r="2156" spans="1:12" outlineLevel="2" x14ac:dyDescent="0.25">
      <c r="A2156" s="7">
        <v>68</v>
      </c>
      <c r="B2156" s="7">
        <v>53250</v>
      </c>
      <c r="C2156" s="7" t="s">
        <v>2122</v>
      </c>
      <c r="D2156" s="4">
        <v>13.94</v>
      </c>
      <c r="E2156" s="4">
        <v>3.74</v>
      </c>
      <c r="F2156" s="4">
        <v>10.199999999999999</v>
      </c>
      <c r="G2156" s="4">
        <v>6.97</v>
      </c>
      <c r="H2156" s="4">
        <v>1.87</v>
      </c>
      <c r="I2156" s="4">
        <v>5.0999999999999996</v>
      </c>
      <c r="J2156" s="4">
        <v>6.97</v>
      </c>
      <c r="K2156" s="4">
        <v>1.87</v>
      </c>
      <c r="L2156" s="4">
        <v>5.0999999999999996</v>
      </c>
    </row>
    <row r="2157" spans="1:12" outlineLevel="2" x14ac:dyDescent="0.25">
      <c r="A2157" s="7">
        <v>68</v>
      </c>
      <c r="B2157" s="7">
        <v>54300</v>
      </c>
      <c r="C2157" s="7" t="s">
        <v>2123</v>
      </c>
      <c r="D2157" s="4">
        <v>34.22</v>
      </c>
      <c r="E2157" s="4">
        <v>13.12</v>
      </c>
      <c r="F2157" s="4">
        <v>21.1</v>
      </c>
      <c r="G2157" s="4">
        <v>17.11</v>
      </c>
      <c r="H2157" s="4">
        <v>6.56</v>
      </c>
      <c r="I2157" s="4">
        <v>10.55</v>
      </c>
      <c r="J2157" s="4">
        <v>17.11</v>
      </c>
      <c r="K2157" s="4">
        <v>6.56</v>
      </c>
      <c r="L2157" s="4">
        <v>10.55</v>
      </c>
    </row>
    <row r="2158" spans="1:12" outlineLevel="2" x14ac:dyDescent="0.25">
      <c r="A2158" s="7">
        <v>68</v>
      </c>
      <c r="B2158" s="7">
        <v>55860</v>
      </c>
      <c r="C2158" s="7" t="s">
        <v>2124</v>
      </c>
      <c r="D2158" s="4">
        <v>17.190000000000001</v>
      </c>
      <c r="E2158" s="4">
        <v>6.7</v>
      </c>
      <c r="F2158" s="4">
        <v>10.49</v>
      </c>
      <c r="G2158" s="4">
        <v>8.6</v>
      </c>
      <c r="H2158" s="4">
        <v>3.35</v>
      </c>
      <c r="I2158" s="4">
        <v>5.25</v>
      </c>
      <c r="J2158" s="4">
        <v>8.59</v>
      </c>
      <c r="K2158" s="4">
        <v>3.35</v>
      </c>
      <c r="L2158" s="4">
        <v>5.24</v>
      </c>
    </row>
    <row r="2159" spans="1:12" outlineLevel="2" x14ac:dyDescent="0.25">
      <c r="A2159" s="7">
        <v>68</v>
      </c>
      <c r="B2159" s="7">
        <v>58600</v>
      </c>
      <c r="C2159" s="7" t="s">
        <v>2125</v>
      </c>
      <c r="D2159" s="4">
        <v>10</v>
      </c>
      <c r="E2159" s="4">
        <v>6.2</v>
      </c>
      <c r="F2159" s="4">
        <v>3.8</v>
      </c>
      <c r="G2159" s="4">
        <v>5</v>
      </c>
      <c r="H2159" s="4">
        <v>3.1</v>
      </c>
      <c r="I2159" s="4">
        <v>1.9</v>
      </c>
      <c r="J2159" s="4">
        <v>5</v>
      </c>
      <c r="K2159" s="4">
        <v>3.1</v>
      </c>
      <c r="L2159" s="4">
        <v>1.9</v>
      </c>
    </row>
    <row r="2160" spans="1:12" outlineLevel="2" x14ac:dyDescent="0.25">
      <c r="A2160" s="7">
        <v>68</v>
      </c>
      <c r="B2160" s="7">
        <v>58860</v>
      </c>
      <c r="C2160" s="7" t="s">
        <v>2126</v>
      </c>
      <c r="D2160" s="4">
        <v>22.48</v>
      </c>
      <c r="E2160" s="4">
        <v>8.93</v>
      </c>
      <c r="F2160" s="4">
        <v>13.55</v>
      </c>
      <c r="G2160" s="4">
        <v>11.25</v>
      </c>
      <c r="H2160" s="4">
        <v>4.47</v>
      </c>
      <c r="I2160" s="4">
        <v>6.78</v>
      </c>
      <c r="J2160" s="4">
        <v>11.23</v>
      </c>
      <c r="K2160" s="4">
        <v>4.46</v>
      </c>
      <c r="L2160" s="4">
        <v>6.7700000000000005</v>
      </c>
    </row>
    <row r="2161" spans="1:12" outlineLevel="2" x14ac:dyDescent="0.25">
      <c r="A2161" s="7">
        <v>68</v>
      </c>
      <c r="B2161" s="7">
        <v>58880</v>
      </c>
      <c r="C2161" s="7" t="s">
        <v>2127</v>
      </c>
      <c r="D2161" s="4">
        <v>1.42</v>
      </c>
      <c r="E2161" s="4">
        <v>0.74</v>
      </c>
      <c r="F2161" s="4">
        <v>0.68</v>
      </c>
      <c r="G2161" s="4">
        <v>0.71</v>
      </c>
      <c r="H2161" s="4">
        <v>0.37</v>
      </c>
      <c r="I2161" s="4">
        <v>0.34</v>
      </c>
      <c r="J2161" s="4">
        <v>0.71</v>
      </c>
      <c r="K2161" s="4">
        <v>0.37</v>
      </c>
      <c r="L2161" s="4">
        <v>0.34</v>
      </c>
    </row>
    <row r="2162" spans="1:12" outlineLevel="2" x14ac:dyDescent="0.25">
      <c r="A2162" s="7">
        <v>68</v>
      </c>
      <c r="B2162" s="7">
        <v>58930</v>
      </c>
      <c r="C2162" s="7" t="s">
        <v>2128</v>
      </c>
      <c r="D2162" s="4">
        <v>3.9</v>
      </c>
      <c r="E2162" s="4">
        <v>1.27</v>
      </c>
      <c r="F2162" s="4">
        <v>2.63</v>
      </c>
      <c r="G2162" s="4">
        <v>1.96</v>
      </c>
      <c r="H2162" s="4">
        <v>0.64</v>
      </c>
      <c r="I2162" s="4">
        <v>1.32</v>
      </c>
      <c r="J2162" s="4">
        <v>1.94</v>
      </c>
      <c r="K2162" s="4">
        <v>0.63</v>
      </c>
      <c r="L2162" s="4">
        <v>1.3099999999999998</v>
      </c>
    </row>
    <row r="2163" spans="1:12" outlineLevel="2" x14ac:dyDescent="0.25">
      <c r="A2163" s="7">
        <v>68</v>
      </c>
      <c r="B2163" s="7">
        <v>60085</v>
      </c>
      <c r="C2163" s="7" t="s">
        <v>2129</v>
      </c>
      <c r="D2163" s="4">
        <v>66.28</v>
      </c>
      <c r="E2163" s="4">
        <v>30.15</v>
      </c>
      <c r="F2163" s="4">
        <v>36.130000000000003</v>
      </c>
      <c r="G2163" s="4">
        <v>33.15</v>
      </c>
      <c r="H2163" s="4">
        <v>15.08</v>
      </c>
      <c r="I2163" s="4">
        <v>18.07</v>
      </c>
      <c r="J2163" s="4">
        <v>33.130000000000003</v>
      </c>
      <c r="K2163" s="4">
        <v>15.069999999999999</v>
      </c>
      <c r="L2163" s="4">
        <v>18.060000000000002</v>
      </c>
    </row>
    <row r="2164" spans="1:12" outlineLevel="2" x14ac:dyDescent="0.25">
      <c r="A2164" s="7">
        <v>68</v>
      </c>
      <c r="B2164" s="7">
        <v>60534</v>
      </c>
      <c r="C2164" s="7" t="s">
        <v>2130</v>
      </c>
      <c r="D2164" s="4">
        <v>40.479999999999997</v>
      </c>
      <c r="E2164" s="4">
        <v>13.6</v>
      </c>
      <c r="F2164" s="4">
        <v>26.88</v>
      </c>
      <c r="G2164" s="4">
        <v>20.239999999999998</v>
      </c>
      <c r="H2164" s="4">
        <v>6.8</v>
      </c>
      <c r="I2164" s="4">
        <v>13.44</v>
      </c>
      <c r="J2164" s="4">
        <v>20.239999999999998</v>
      </c>
      <c r="K2164" s="4">
        <v>6.8</v>
      </c>
      <c r="L2164" s="4">
        <v>13.44</v>
      </c>
    </row>
    <row r="2165" spans="1:12" outlineLevel="2" x14ac:dyDescent="0.25">
      <c r="A2165" s="7">
        <v>68</v>
      </c>
      <c r="B2165" s="7">
        <v>61268</v>
      </c>
      <c r="C2165" s="7" t="s">
        <v>2131</v>
      </c>
      <c r="D2165" s="4">
        <v>88.94</v>
      </c>
      <c r="E2165" s="4">
        <v>0</v>
      </c>
      <c r="F2165" s="4">
        <v>88.94</v>
      </c>
      <c r="G2165" s="4">
        <v>44.47</v>
      </c>
      <c r="H2165" s="4">
        <v>0</v>
      </c>
      <c r="I2165" s="4">
        <v>44.47</v>
      </c>
      <c r="J2165" s="4">
        <v>44.47</v>
      </c>
      <c r="K2165" s="4">
        <v>0</v>
      </c>
      <c r="L2165" s="4">
        <v>44.47</v>
      </c>
    </row>
    <row r="2166" spans="1:12" outlineLevel="2" x14ac:dyDescent="0.25">
      <c r="A2166" s="7">
        <v>68</v>
      </c>
      <c r="B2166" s="7">
        <v>76801</v>
      </c>
      <c r="C2166" s="7" t="s">
        <v>2132</v>
      </c>
      <c r="D2166" s="4">
        <v>51.03</v>
      </c>
      <c r="E2166" s="4">
        <v>4.6500000000000004</v>
      </c>
      <c r="F2166" s="4">
        <v>46.38</v>
      </c>
      <c r="G2166" s="4">
        <v>25.520000000000003</v>
      </c>
      <c r="H2166" s="4">
        <v>2.33</v>
      </c>
      <c r="I2166" s="4">
        <v>23.19</v>
      </c>
      <c r="J2166" s="4">
        <v>25.51</v>
      </c>
      <c r="K2166" s="4">
        <v>2.3200000000000003</v>
      </c>
      <c r="L2166" s="4">
        <v>23.19</v>
      </c>
    </row>
    <row r="2167" spans="1:12" s="6" customFormat="1" outlineLevel="1" x14ac:dyDescent="0.25">
      <c r="A2167" s="8" t="s">
        <v>2856</v>
      </c>
      <c r="B2167" s="8"/>
      <c r="C2167" s="8"/>
      <c r="D2167" s="9">
        <f t="shared" ref="D2167:L2167" si="67">SUBTOTAL(9,D2139:D2166)</f>
        <v>2703.02</v>
      </c>
      <c r="E2167" s="9">
        <f t="shared" si="67"/>
        <v>833.49000000000024</v>
      </c>
      <c r="F2167" s="9">
        <f t="shared" si="67"/>
        <v>1869.5300000000004</v>
      </c>
      <c r="G2167" s="9">
        <f t="shared" si="67"/>
        <v>1351.6999999999998</v>
      </c>
      <c r="H2167" s="9">
        <f t="shared" si="67"/>
        <v>416.85000000000014</v>
      </c>
      <c r="I2167" s="9">
        <f t="shared" si="67"/>
        <v>934.85000000000014</v>
      </c>
      <c r="J2167" s="9">
        <f t="shared" si="67"/>
        <v>1351.3200000000002</v>
      </c>
      <c r="K2167" s="9">
        <f t="shared" si="67"/>
        <v>416.64</v>
      </c>
      <c r="L2167" s="9">
        <f t="shared" si="67"/>
        <v>934.68000000000006</v>
      </c>
    </row>
    <row r="2168" spans="1:12" outlineLevel="2" x14ac:dyDescent="0.25">
      <c r="A2168" s="7">
        <v>69</v>
      </c>
      <c r="B2168" s="7">
        <v>10690</v>
      </c>
      <c r="C2168" s="7" t="s">
        <v>2139</v>
      </c>
      <c r="D2168" s="4">
        <v>2113.63</v>
      </c>
      <c r="E2168" s="4">
        <v>375.35</v>
      </c>
      <c r="F2168" s="4">
        <v>1738.28</v>
      </c>
      <c r="G2168" s="4">
        <v>1056.82</v>
      </c>
      <c r="H2168" s="4">
        <v>187.68</v>
      </c>
      <c r="I2168" s="4">
        <v>869.14</v>
      </c>
      <c r="J2168" s="4">
        <v>1056.81</v>
      </c>
      <c r="K2168" s="4">
        <v>187.67000000000002</v>
      </c>
      <c r="L2168" s="4">
        <v>869.14</v>
      </c>
    </row>
    <row r="2169" spans="1:12" outlineLevel="2" x14ac:dyDescent="0.25">
      <c r="A2169" s="7">
        <v>69</v>
      </c>
      <c r="B2169" s="7">
        <v>40502</v>
      </c>
      <c r="C2169" s="7" t="s">
        <v>1094</v>
      </c>
      <c r="D2169" s="4">
        <v>36.050000000000004</v>
      </c>
      <c r="E2169" s="4">
        <v>9.11</v>
      </c>
      <c r="F2169" s="4">
        <v>26.94</v>
      </c>
      <c r="G2169" s="4">
        <v>18.03</v>
      </c>
      <c r="H2169" s="4">
        <v>4.5600000000000005</v>
      </c>
      <c r="I2169" s="4">
        <v>13.47</v>
      </c>
      <c r="J2169" s="4">
        <v>18.020000000000003</v>
      </c>
      <c r="K2169" s="4">
        <v>4.5500000000000007</v>
      </c>
      <c r="L2169" s="4">
        <v>13.47</v>
      </c>
    </row>
    <row r="2170" spans="1:12" outlineLevel="2" x14ac:dyDescent="0.25">
      <c r="A2170" s="7">
        <v>69</v>
      </c>
      <c r="B2170" s="7">
        <v>42130</v>
      </c>
      <c r="C2170" s="7" t="s">
        <v>2140</v>
      </c>
      <c r="D2170" s="4">
        <v>38.6</v>
      </c>
      <c r="E2170" s="4">
        <v>10.49</v>
      </c>
      <c r="F2170" s="4">
        <v>28.11</v>
      </c>
      <c r="G2170" s="4">
        <v>19.310000000000002</v>
      </c>
      <c r="H2170" s="4">
        <v>5.25</v>
      </c>
      <c r="I2170" s="4">
        <v>14.06</v>
      </c>
      <c r="J2170" s="4">
        <v>19.29</v>
      </c>
      <c r="K2170" s="4">
        <v>5.24</v>
      </c>
      <c r="L2170" s="4">
        <v>14.049999999999999</v>
      </c>
    </row>
    <row r="2171" spans="1:12" outlineLevel="2" x14ac:dyDescent="0.25">
      <c r="A2171" s="7">
        <v>69</v>
      </c>
      <c r="B2171" s="7">
        <v>42620</v>
      </c>
      <c r="C2171" s="7" t="s">
        <v>2141</v>
      </c>
      <c r="D2171" s="4">
        <v>88.25</v>
      </c>
      <c r="E2171" s="4">
        <v>20.55</v>
      </c>
      <c r="F2171" s="4">
        <v>67.7</v>
      </c>
      <c r="G2171" s="4">
        <v>44.14</v>
      </c>
      <c r="H2171" s="4">
        <v>10.280000000000001</v>
      </c>
      <c r="I2171" s="4">
        <v>33.86</v>
      </c>
      <c r="J2171" s="4">
        <v>44.11</v>
      </c>
      <c r="K2171" s="4">
        <v>10.27</v>
      </c>
      <c r="L2171" s="4">
        <v>33.840000000000003</v>
      </c>
    </row>
    <row r="2172" spans="1:12" outlineLevel="2" x14ac:dyDescent="0.25">
      <c r="A2172" s="7">
        <v>69</v>
      </c>
      <c r="B2172" s="7">
        <v>43540</v>
      </c>
      <c r="C2172" s="7" t="s">
        <v>2142</v>
      </c>
      <c r="D2172" s="4">
        <v>91.75</v>
      </c>
      <c r="E2172" s="4">
        <v>13.379999999999999</v>
      </c>
      <c r="F2172" s="4">
        <v>78.37</v>
      </c>
      <c r="G2172" s="4">
        <v>45.88</v>
      </c>
      <c r="H2172" s="4">
        <v>6.6899999999999995</v>
      </c>
      <c r="I2172" s="4">
        <v>39.19</v>
      </c>
      <c r="J2172" s="4">
        <v>45.870000000000005</v>
      </c>
      <c r="K2172" s="4">
        <v>6.6899999999999995</v>
      </c>
      <c r="L2172" s="4">
        <v>39.18</v>
      </c>
    </row>
    <row r="2173" spans="1:12" outlineLevel="2" x14ac:dyDescent="0.25">
      <c r="A2173" s="7">
        <v>69</v>
      </c>
      <c r="B2173" s="7">
        <v>43980</v>
      </c>
      <c r="C2173" s="7" t="s">
        <v>2143</v>
      </c>
      <c r="D2173" s="4">
        <v>75.849999999999994</v>
      </c>
      <c r="E2173" s="4">
        <v>23.57</v>
      </c>
      <c r="F2173" s="4">
        <v>52.28</v>
      </c>
      <c r="G2173" s="4">
        <v>37.94</v>
      </c>
      <c r="H2173" s="4">
        <v>11.79</v>
      </c>
      <c r="I2173" s="4">
        <v>26.15</v>
      </c>
      <c r="J2173" s="4">
        <v>37.910000000000004</v>
      </c>
      <c r="K2173" s="4">
        <v>11.780000000000001</v>
      </c>
      <c r="L2173" s="4">
        <v>26.130000000000003</v>
      </c>
    </row>
    <row r="2174" spans="1:12" outlineLevel="2" x14ac:dyDescent="0.25">
      <c r="A2174" s="7">
        <v>69</v>
      </c>
      <c r="B2174" s="7">
        <v>44020</v>
      </c>
      <c r="C2174" s="7" t="s">
        <v>2144</v>
      </c>
      <c r="D2174" s="4">
        <v>39.869999999999997</v>
      </c>
      <c r="E2174" s="4">
        <v>17.11</v>
      </c>
      <c r="F2174" s="4">
        <v>22.759999999999998</v>
      </c>
      <c r="G2174" s="4">
        <v>19.939999999999998</v>
      </c>
      <c r="H2174" s="4">
        <v>8.56</v>
      </c>
      <c r="I2174" s="4">
        <v>11.379999999999999</v>
      </c>
      <c r="J2174" s="4">
        <v>19.93</v>
      </c>
      <c r="K2174" s="4">
        <v>8.5500000000000007</v>
      </c>
      <c r="L2174" s="4">
        <v>11.379999999999999</v>
      </c>
    </row>
    <row r="2175" spans="1:12" outlineLevel="2" x14ac:dyDescent="0.25">
      <c r="A2175" s="7">
        <v>69</v>
      </c>
      <c r="B2175" s="7">
        <v>44560</v>
      </c>
      <c r="C2175" s="7" t="s">
        <v>2145</v>
      </c>
      <c r="D2175" s="4">
        <v>47.42</v>
      </c>
      <c r="E2175" s="4">
        <v>10.92</v>
      </c>
      <c r="F2175" s="4">
        <v>36.5</v>
      </c>
      <c r="G2175" s="4">
        <v>23.72</v>
      </c>
      <c r="H2175" s="4">
        <v>5.46</v>
      </c>
      <c r="I2175" s="4">
        <v>18.260000000000002</v>
      </c>
      <c r="J2175" s="4">
        <v>23.7</v>
      </c>
      <c r="K2175" s="4">
        <v>5.46</v>
      </c>
      <c r="L2175" s="4">
        <v>18.239999999999998</v>
      </c>
    </row>
    <row r="2176" spans="1:12" outlineLevel="2" x14ac:dyDescent="0.25">
      <c r="A2176" s="7">
        <v>69</v>
      </c>
      <c r="B2176" s="7">
        <v>45202</v>
      </c>
      <c r="C2176" s="7" t="s">
        <v>54</v>
      </c>
      <c r="D2176" s="4">
        <v>52.31</v>
      </c>
      <c r="E2176" s="4">
        <v>13.24</v>
      </c>
      <c r="F2176" s="4">
        <v>39.07</v>
      </c>
      <c r="G2176" s="4">
        <v>26.16</v>
      </c>
      <c r="H2176" s="4">
        <v>6.62</v>
      </c>
      <c r="I2176" s="4">
        <v>19.54</v>
      </c>
      <c r="J2176" s="4">
        <v>26.150000000000002</v>
      </c>
      <c r="K2176" s="4">
        <v>6.62</v>
      </c>
      <c r="L2176" s="4">
        <v>19.53</v>
      </c>
    </row>
    <row r="2177" spans="1:12" outlineLevel="2" x14ac:dyDescent="0.25">
      <c r="A2177" s="7">
        <v>69</v>
      </c>
      <c r="B2177" s="7">
        <v>45602</v>
      </c>
      <c r="C2177" s="7" t="s">
        <v>676</v>
      </c>
      <c r="D2177" s="4">
        <v>71.61</v>
      </c>
      <c r="E2177" s="4">
        <v>12.129999999999999</v>
      </c>
      <c r="F2177" s="4">
        <v>59.480000000000004</v>
      </c>
      <c r="G2177" s="4">
        <v>35.81</v>
      </c>
      <c r="H2177" s="4">
        <v>6.07</v>
      </c>
      <c r="I2177" s="4">
        <v>29.740000000000002</v>
      </c>
      <c r="J2177" s="4">
        <v>35.799999999999997</v>
      </c>
      <c r="K2177" s="4">
        <v>6.06</v>
      </c>
      <c r="L2177" s="4">
        <v>29.740000000000002</v>
      </c>
    </row>
    <row r="2178" spans="1:12" outlineLevel="2" x14ac:dyDescent="0.25">
      <c r="A2178" s="7">
        <v>69</v>
      </c>
      <c r="B2178" s="7">
        <v>47044</v>
      </c>
      <c r="C2178" s="7" t="s">
        <v>2146</v>
      </c>
      <c r="D2178" s="4">
        <v>41.18</v>
      </c>
      <c r="E2178" s="4">
        <v>7.2</v>
      </c>
      <c r="F2178" s="4">
        <v>33.979999999999997</v>
      </c>
      <c r="G2178" s="4">
        <v>20.59</v>
      </c>
      <c r="H2178" s="4">
        <v>3.6</v>
      </c>
      <c r="I2178" s="4">
        <v>16.989999999999998</v>
      </c>
      <c r="J2178" s="4">
        <v>20.59</v>
      </c>
      <c r="K2178" s="4">
        <v>3.6</v>
      </c>
      <c r="L2178" s="4">
        <v>16.989999999999998</v>
      </c>
    </row>
    <row r="2179" spans="1:12" outlineLevel="2" x14ac:dyDescent="0.25">
      <c r="A2179" s="7">
        <v>69</v>
      </c>
      <c r="B2179" s="7">
        <v>47076</v>
      </c>
      <c r="C2179" s="7" t="s">
        <v>22</v>
      </c>
      <c r="D2179" s="4">
        <v>30.470000000000002</v>
      </c>
      <c r="E2179" s="4">
        <v>13.07</v>
      </c>
      <c r="F2179" s="4">
        <v>17.399999999999999</v>
      </c>
      <c r="G2179" s="4">
        <v>15.25</v>
      </c>
      <c r="H2179" s="4">
        <v>6.54</v>
      </c>
      <c r="I2179" s="4">
        <v>8.7100000000000009</v>
      </c>
      <c r="J2179" s="4">
        <v>15.219999999999999</v>
      </c>
      <c r="K2179" s="4">
        <v>6.53</v>
      </c>
      <c r="L2179" s="4">
        <v>8.6900000000000013</v>
      </c>
    </row>
    <row r="2180" spans="1:12" outlineLevel="2" x14ac:dyDescent="0.25">
      <c r="A2180" s="7">
        <v>69</v>
      </c>
      <c r="B2180" s="7">
        <v>47107</v>
      </c>
      <c r="C2180" s="7" t="s">
        <v>25</v>
      </c>
      <c r="D2180" s="4">
        <v>113.2</v>
      </c>
      <c r="E2180" s="4">
        <v>11.24</v>
      </c>
      <c r="F2180" s="4">
        <v>101.96</v>
      </c>
      <c r="G2180" s="4">
        <v>56.61</v>
      </c>
      <c r="H2180" s="4">
        <v>5.62</v>
      </c>
      <c r="I2180" s="4">
        <v>50.989999999999995</v>
      </c>
      <c r="J2180" s="4">
        <v>56.589999999999996</v>
      </c>
      <c r="K2180" s="4">
        <v>5.62</v>
      </c>
      <c r="L2180" s="4">
        <v>50.97</v>
      </c>
    </row>
    <row r="2181" spans="1:12" outlineLevel="2" x14ac:dyDescent="0.25">
      <c r="A2181" s="7">
        <v>69</v>
      </c>
      <c r="B2181" s="7">
        <v>47119</v>
      </c>
      <c r="C2181" s="7" t="s">
        <v>50</v>
      </c>
      <c r="D2181" s="4">
        <v>72.55</v>
      </c>
      <c r="E2181" s="4">
        <v>9.35</v>
      </c>
      <c r="F2181" s="4">
        <v>63.2</v>
      </c>
      <c r="G2181" s="4">
        <v>36.28</v>
      </c>
      <c r="H2181" s="4">
        <v>4.68</v>
      </c>
      <c r="I2181" s="4">
        <v>31.6</v>
      </c>
      <c r="J2181" s="4">
        <v>36.270000000000003</v>
      </c>
      <c r="K2181" s="4">
        <v>4.67</v>
      </c>
      <c r="L2181" s="4">
        <v>31.6</v>
      </c>
    </row>
    <row r="2182" spans="1:12" outlineLevel="2" x14ac:dyDescent="0.25">
      <c r="A2182" s="7">
        <v>69</v>
      </c>
      <c r="B2182" s="7">
        <v>47127</v>
      </c>
      <c r="C2182" s="7" t="s">
        <v>285</v>
      </c>
      <c r="D2182" s="4">
        <v>77.759999999999991</v>
      </c>
      <c r="E2182" s="4">
        <v>18.02</v>
      </c>
      <c r="F2182" s="4">
        <v>59.739999999999995</v>
      </c>
      <c r="G2182" s="4">
        <v>38.89</v>
      </c>
      <c r="H2182" s="4">
        <v>9.01</v>
      </c>
      <c r="I2182" s="4">
        <v>29.880000000000003</v>
      </c>
      <c r="J2182" s="4">
        <v>38.869999999999997</v>
      </c>
      <c r="K2182" s="4">
        <v>9.01</v>
      </c>
      <c r="L2182" s="4">
        <v>29.86</v>
      </c>
    </row>
    <row r="2183" spans="1:12" outlineLevel="2" x14ac:dyDescent="0.25">
      <c r="A2183" s="7">
        <v>69</v>
      </c>
      <c r="B2183" s="7">
        <v>47147</v>
      </c>
      <c r="C2183" s="7" t="s">
        <v>217</v>
      </c>
      <c r="D2183" s="4">
        <v>50.55</v>
      </c>
      <c r="E2183" s="4">
        <v>15.02</v>
      </c>
      <c r="F2183" s="4">
        <v>35.53</v>
      </c>
      <c r="G2183" s="4">
        <v>25.29</v>
      </c>
      <c r="H2183" s="4">
        <v>7.5200000000000005</v>
      </c>
      <c r="I2183" s="4">
        <v>17.77</v>
      </c>
      <c r="J2183" s="4">
        <v>25.26</v>
      </c>
      <c r="K2183" s="4">
        <v>7.4999999999999991</v>
      </c>
      <c r="L2183" s="4">
        <v>17.760000000000002</v>
      </c>
    </row>
    <row r="2184" spans="1:12" outlineLevel="2" x14ac:dyDescent="0.25">
      <c r="A2184" s="7">
        <v>69</v>
      </c>
      <c r="B2184" s="7">
        <v>50690</v>
      </c>
      <c r="C2184" s="7" t="s">
        <v>2147</v>
      </c>
      <c r="D2184" s="4">
        <v>3.52</v>
      </c>
      <c r="E2184" s="4">
        <v>0.43</v>
      </c>
      <c r="F2184" s="4">
        <v>3.09</v>
      </c>
      <c r="G2184" s="4">
        <v>1.77</v>
      </c>
      <c r="H2184" s="4">
        <v>0.22</v>
      </c>
      <c r="I2184" s="4">
        <v>1.55</v>
      </c>
      <c r="J2184" s="4">
        <v>1.7499999999999998</v>
      </c>
      <c r="K2184" s="4">
        <v>0.21</v>
      </c>
      <c r="L2184" s="4">
        <v>1.5399999999999998</v>
      </c>
    </row>
    <row r="2185" spans="1:12" outlineLevel="2" x14ac:dyDescent="0.25">
      <c r="A2185" s="7">
        <v>69</v>
      </c>
      <c r="B2185" s="7">
        <v>51820</v>
      </c>
      <c r="C2185" s="7" t="s">
        <v>2148</v>
      </c>
      <c r="D2185" s="4">
        <v>1.17</v>
      </c>
      <c r="E2185" s="4">
        <v>0.19</v>
      </c>
      <c r="F2185" s="4">
        <v>0.98</v>
      </c>
      <c r="G2185" s="4">
        <v>0.59</v>
      </c>
      <c r="H2185" s="4">
        <v>0.1</v>
      </c>
      <c r="I2185" s="4">
        <v>0.49</v>
      </c>
      <c r="J2185" s="4">
        <v>0.57999999999999996</v>
      </c>
      <c r="K2185" s="4">
        <v>0.09</v>
      </c>
      <c r="L2185" s="4">
        <v>0.49</v>
      </c>
    </row>
    <row r="2186" spans="1:12" outlineLevel="2" x14ac:dyDescent="0.25">
      <c r="A2186" s="7">
        <v>69</v>
      </c>
      <c r="B2186" s="7">
        <v>51900</v>
      </c>
      <c r="C2186" s="7" t="s">
        <v>2149</v>
      </c>
      <c r="D2186" s="4">
        <v>38.409999999999997</v>
      </c>
      <c r="E2186" s="4">
        <v>13.87</v>
      </c>
      <c r="F2186" s="4">
        <v>24.54</v>
      </c>
      <c r="G2186" s="4">
        <v>19.21</v>
      </c>
      <c r="H2186" s="4">
        <v>6.94</v>
      </c>
      <c r="I2186" s="4">
        <v>12.27</v>
      </c>
      <c r="J2186" s="4">
        <v>19.2</v>
      </c>
      <c r="K2186" s="4">
        <v>6.9299999999999988</v>
      </c>
      <c r="L2186" s="4">
        <v>12.27</v>
      </c>
    </row>
    <row r="2187" spans="1:12" outlineLevel="2" x14ac:dyDescent="0.25">
      <c r="A2187" s="7">
        <v>69</v>
      </c>
      <c r="B2187" s="7">
        <v>51950</v>
      </c>
      <c r="C2187" s="7" t="s">
        <v>2150</v>
      </c>
      <c r="D2187" s="4">
        <v>47.15</v>
      </c>
      <c r="E2187" s="4">
        <v>8.83</v>
      </c>
      <c r="F2187" s="4">
        <v>38.32</v>
      </c>
      <c r="G2187" s="4">
        <v>23.58</v>
      </c>
      <c r="H2187" s="4">
        <v>4.42</v>
      </c>
      <c r="I2187" s="4">
        <v>19.16</v>
      </c>
      <c r="J2187" s="4">
        <v>23.57</v>
      </c>
      <c r="K2187" s="4">
        <v>4.41</v>
      </c>
      <c r="L2187" s="4">
        <v>19.16</v>
      </c>
    </row>
    <row r="2188" spans="1:12" outlineLevel="2" x14ac:dyDescent="0.25">
      <c r="A2188" s="7">
        <v>69</v>
      </c>
      <c r="B2188" s="7">
        <v>52380</v>
      </c>
      <c r="C2188" s="7" t="s">
        <v>2151</v>
      </c>
      <c r="D2188" s="4">
        <v>2.04</v>
      </c>
      <c r="E2188" s="4">
        <v>0.73</v>
      </c>
      <c r="F2188" s="4">
        <v>1.31</v>
      </c>
      <c r="G2188" s="4">
        <v>1.03</v>
      </c>
      <c r="H2188" s="4">
        <v>0.37</v>
      </c>
      <c r="I2188" s="4">
        <v>0.66</v>
      </c>
      <c r="J2188" s="4">
        <v>1.01</v>
      </c>
      <c r="K2188" s="4">
        <v>0.36</v>
      </c>
      <c r="L2188" s="4">
        <v>0.65</v>
      </c>
    </row>
    <row r="2189" spans="1:12" outlineLevel="2" x14ac:dyDescent="0.25">
      <c r="A2189" s="7">
        <v>69</v>
      </c>
      <c r="B2189" s="7">
        <v>52770</v>
      </c>
      <c r="C2189" s="7" t="s">
        <v>2152</v>
      </c>
      <c r="D2189" s="4">
        <v>3.36</v>
      </c>
      <c r="E2189" s="4">
        <v>1.69</v>
      </c>
      <c r="F2189" s="4">
        <v>1.67</v>
      </c>
      <c r="G2189" s="4">
        <v>1.69</v>
      </c>
      <c r="H2189" s="4">
        <v>0.85</v>
      </c>
      <c r="I2189" s="4">
        <v>0.84</v>
      </c>
      <c r="J2189" s="4">
        <v>1.67</v>
      </c>
      <c r="K2189" s="4">
        <v>0.84</v>
      </c>
      <c r="L2189" s="4">
        <v>0.83</v>
      </c>
    </row>
    <row r="2190" spans="1:12" outlineLevel="2" x14ac:dyDescent="0.25">
      <c r="A2190" s="7">
        <v>69</v>
      </c>
      <c r="B2190" s="7">
        <v>53070</v>
      </c>
      <c r="C2190" s="7" t="s">
        <v>2153</v>
      </c>
      <c r="D2190" s="4">
        <v>4.6599999999999993</v>
      </c>
      <c r="E2190" s="4">
        <v>0.39</v>
      </c>
      <c r="F2190" s="4">
        <v>4.2699999999999996</v>
      </c>
      <c r="G2190" s="4">
        <v>2.3400000000000003</v>
      </c>
      <c r="H2190" s="4">
        <v>0.2</v>
      </c>
      <c r="I2190" s="4">
        <v>2.14</v>
      </c>
      <c r="J2190" s="4">
        <v>2.3199999999999994</v>
      </c>
      <c r="K2190" s="4">
        <v>0.19</v>
      </c>
      <c r="L2190" s="4">
        <v>2.1299999999999994</v>
      </c>
    </row>
    <row r="2191" spans="1:12" outlineLevel="2" x14ac:dyDescent="0.25">
      <c r="A2191" s="7">
        <v>69</v>
      </c>
      <c r="B2191" s="7">
        <v>53090</v>
      </c>
      <c r="C2191" s="7" t="s">
        <v>2154</v>
      </c>
      <c r="D2191" s="4">
        <v>41.28</v>
      </c>
      <c r="E2191" s="4">
        <v>10.6</v>
      </c>
      <c r="F2191" s="4">
        <v>30.68</v>
      </c>
      <c r="G2191" s="4">
        <v>20.64</v>
      </c>
      <c r="H2191" s="4">
        <v>5.3</v>
      </c>
      <c r="I2191" s="4">
        <v>15.34</v>
      </c>
      <c r="J2191" s="4">
        <v>20.64</v>
      </c>
      <c r="K2191" s="4">
        <v>5.3</v>
      </c>
      <c r="L2191" s="4">
        <v>15.34</v>
      </c>
    </row>
    <row r="2192" spans="1:12" outlineLevel="2" x14ac:dyDescent="0.25">
      <c r="A2192" s="7">
        <v>69</v>
      </c>
      <c r="B2192" s="7">
        <v>53990</v>
      </c>
      <c r="C2192" s="7" t="s">
        <v>2155</v>
      </c>
      <c r="D2192" s="4">
        <v>53.47</v>
      </c>
      <c r="E2192" s="4">
        <v>10.11</v>
      </c>
      <c r="F2192" s="4">
        <v>43.36</v>
      </c>
      <c r="G2192" s="4">
        <v>26.74</v>
      </c>
      <c r="H2192" s="4">
        <v>5.0599999999999996</v>
      </c>
      <c r="I2192" s="4">
        <v>21.68</v>
      </c>
      <c r="J2192" s="4">
        <v>26.73</v>
      </c>
      <c r="K2192" s="4">
        <v>5.05</v>
      </c>
      <c r="L2192" s="4">
        <v>21.68</v>
      </c>
    </row>
    <row r="2193" spans="1:12" outlineLevel="2" x14ac:dyDescent="0.25">
      <c r="A2193" s="7">
        <v>69</v>
      </c>
      <c r="B2193" s="7">
        <v>54290</v>
      </c>
      <c r="C2193" s="7" t="s">
        <v>2156</v>
      </c>
      <c r="D2193" s="4">
        <v>148.57999999999998</v>
      </c>
      <c r="E2193" s="4">
        <v>8.35</v>
      </c>
      <c r="F2193" s="4">
        <v>140.22999999999999</v>
      </c>
      <c r="G2193" s="4">
        <v>74.300000000000011</v>
      </c>
      <c r="H2193" s="4">
        <v>4.18</v>
      </c>
      <c r="I2193" s="4">
        <v>70.12</v>
      </c>
      <c r="J2193" s="4">
        <v>74.279999999999987</v>
      </c>
      <c r="K2193" s="4">
        <v>4.17</v>
      </c>
      <c r="L2193" s="4">
        <v>70.109999999999985</v>
      </c>
    </row>
    <row r="2194" spans="1:12" outlineLevel="2" x14ac:dyDescent="0.25">
      <c r="A2194" s="7">
        <v>69</v>
      </c>
      <c r="B2194" s="7">
        <v>55220</v>
      </c>
      <c r="C2194" s="7" t="s">
        <v>2157</v>
      </c>
      <c r="D2194" s="4">
        <v>0.67</v>
      </c>
      <c r="E2194" s="4">
        <v>0.67</v>
      </c>
      <c r="F2194" s="4">
        <v>0</v>
      </c>
      <c r="G2194" s="4">
        <v>0.34</v>
      </c>
      <c r="H2194" s="4">
        <v>0.34</v>
      </c>
      <c r="I2194" s="4">
        <v>0</v>
      </c>
      <c r="J2194" s="4">
        <v>0.33</v>
      </c>
      <c r="K2194" s="4">
        <v>0.33</v>
      </c>
      <c r="L2194" s="4">
        <v>0</v>
      </c>
    </row>
    <row r="2195" spans="1:12" outlineLevel="2" x14ac:dyDescent="0.25">
      <c r="A2195" s="7">
        <v>69</v>
      </c>
      <c r="B2195" s="7">
        <v>56420</v>
      </c>
      <c r="C2195" s="7" t="s">
        <v>2158</v>
      </c>
      <c r="D2195" s="4">
        <v>83.32</v>
      </c>
      <c r="E2195" s="4">
        <v>27.02</v>
      </c>
      <c r="F2195" s="4">
        <v>56.3</v>
      </c>
      <c r="G2195" s="4">
        <v>41.66</v>
      </c>
      <c r="H2195" s="4">
        <v>13.51</v>
      </c>
      <c r="I2195" s="4">
        <v>28.15</v>
      </c>
      <c r="J2195" s="4">
        <v>41.66</v>
      </c>
      <c r="K2195" s="4">
        <v>13.51</v>
      </c>
      <c r="L2195" s="4">
        <v>28.15</v>
      </c>
    </row>
    <row r="2196" spans="1:12" outlineLevel="2" x14ac:dyDescent="0.25">
      <c r="A2196" s="7">
        <v>69</v>
      </c>
      <c r="B2196" s="7">
        <v>56440</v>
      </c>
      <c r="C2196" s="7" t="s">
        <v>2159</v>
      </c>
      <c r="D2196" s="4">
        <v>16.25</v>
      </c>
      <c r="E2196" s="4">
        <v>5.03</v>
      </c>
      <c r="F2196" s="4">
        <v>11.22</v>
      </c>
      <c r="G2196" s="4">
        <v>8.1300000000000008</v>
      </c>
      <c r="H2196" s="4">
        <v>2.52</v>
      </c>
      <c r="I2196" s="4">
        <v>5.61</v>
      </c>
      <c r="J2196" s="4">
        <v>8.120000000000001</v>
      </c>
      <c r="K2196" s="4">
        <v>2.5100000000000002</v>
      </c>
      <c r="L2196" s="4">
        <v>5.61</v>
      </c>
    </row>
    <row r="2197" spans="1:12" outlineLevel="2" x14ac:dyDescent="0.25">
      <c r="A2197" s="7">
        <v>69</v>
      </c>
      <c r="B2197" s="7">
        <v>56500</v>
      </c>
      <c r="C2197" s="7" t="s">
        <v>2160</v>
      </c>
      <c r="D2197" s="4">
        <v>14.04</v>
      </c>
      <c r="E2197" s="4">
        <v>3.02</v>
      </c>
      <c r="F2197" s="4">
        <v>11.02</v>
      </c>
      <c r="G2197" s="4">
        <v>7.02</v>
      </c>
      <c r="H2197" s="4">
        <v>1.51</v>
      </c>
      <c r="I2197" s="4">
        <v>5.51</v>
      </c>
      <c r="J2197" s="4">
        <v>7.02</v>
      </c>
      <c r="K2197" s="4">
        <v>1.51</v>
      </c>
      <c r="L2197" s="4">
        <v>5.51</v>
      </c>
    </row>
    <row r="2198" spans="1:12" outlineLevel="2" x14ac:dyDescent="0.25">
      <c r="A2198" s="7">
        <v>69</v>
      </c>
      <c r="B2198" s="7">
        <v>58910</v>
      </c>
      <c r="C2198" s="7" t="s">
        <v>2161</v>
      </c>
      <c r="D2198" s="4">
        <v>3.74</v>
      </c>
      <c r="E2198" s="4">
        <v>0.39</v>
      </c>
      <c r="F2198" s="4">
        <v>3.35</v>
      </c>
      <c r="G2198" s="4">
        <v>1.88</v>
      </c>
      <c r="H2198" s="4">
        <v>0.2</v>
      </c>
      <c r="I2198" s="4">
        <v>1.68</v>
      </c>
      <c r="J2198" s="4">
        <v>1.86</v>
      </c>
      <c r="K2198" s="4">
        <v>0.19</v>
      </c>
      <c r="L2198" s="4">
        <v>1.6700000000000002</v>
      </c>
    </row>
    <row r="2199" spans="1:12" s="6" customFormat="1" outlineLevel="1" x14ac:dyDescent="0.25">
      <c r="A2199" s="8" t="s">
        <v>2857</v>
      </c>
      <c r="B2199" s="8"/>
      <c r="C2199" s="8"/>
      <c r="D2199" s="9">
        <f t="shared" ref="D2199:L2199" si="68">SUBTOTAL(9,D2168:D2198)</f>
        <v>3502.71</v>
      </c>
      <c r="E2199" s="9">
        <f t="shared" si="68"/>
        <v>671.07000000000016</v>
      </c>
      <c r="F2199" s="9">
        <f t="shared" si="68"/>
        <v>2831.6400000000003</v>
      </c>
      <c r="G2199" s="9">
        <f t="shared" si="68"/>
        <v>1751.5800000000002</v>
      </c>
      <c r="H2199" s="9">
        <f t="shared" si="68"/>
        <v>335.65000000000003</v>
      </c>
      <c r="I2199" s="9">
        <f t="shared" si="68"/>
        <v>1415.93</v>
      </c>
      <c r="J2199" s="9">
        <f t="shared" si="68"/>
        <v>1751.1299999999997</v>
      </c>
      <c r="K2199" s="9">
        <f t="shared" si="68"/>
        <v>335.42</v>
      </c>
      <c r="L2199" s="9">
        <f t="shared" si="68"/>
        <v>1415.7099999999998</v>
      </c>
    </row>
    <row r="2200" spans="1:12" outlineLevel="2" x14ac:dyDescent="0.25">
      <c r="A2200" s="7">
        <v>70</v>
      </c>
      <c r="B2200" s="7">
        <v>10700</v>
      </c>
      <c r="C2200" s="7" t="s">
        <v>2171</v>
      </c>
      <c r="D2200" s="4">
        <v>11401.93</v>
      </c>
      <c r="E2200" s="4">
        <v>1226.93</v>
      </c>
      <c r="F2200" s="4">
        <v>10175</v>
      </c>
      <c r="G2200" s="4">
        <v>5700.97</v>
      </c>
      <c r="H2200" s="4">
        <v>613.47</v>
      </c>
      <c r="I2200" s="4">
        <v>5087.5</v>
      </c>
      <c r="J2200" s="4">
        <v>5700.96</v>
      </c>
      <c r="K2200" s="4">
        <v>613.46</v>
      </c>
      <c r="L2200" s="4">
        <v>5087.5</v>
      </c>
    </row>
    <row r="2201" spans="1:12" outlineLevel="2" x14ac:dyDescent="0.25">
      <c r="A2201" s="7">
        <v>70</v>
      </c>
      <c r="B2201" s="7">
        <v>40540</v>
      </c>
      <c r="C2201" s="7" t="s">
        <v>2172</v>
      </c>
      <c r="D2201" s="4">
        <v>14</v>
      </c>
      <c r="E2201" s="4">
        <v>5.8</v>
      </c>
      <c r="F2201" s="4">
        <v>8.1999999999999993</v>
      </c>
      <c r="G2201" s="4">
        <v>7</v>
      </c>
      <c r="H2201" s="4">
        <v>2.9</v>
      </c>
      <c r="I2201" s="4">
        <v>4.0999999999999996</v>
      </c>
      <c r="J2201" s="4">
        <v>7</v>
      </c>
      <c r="K2201" s="4">
        <v>2.9</v>
      </c>
      <c r="L2201" s="4">
        <v>4.0999999999999996</v>
      </c>
    </row>
    <row r="2202" spans="1:12" outlineLevel="2" x14ac:dyDescent="0.25">
      <c r="A2202" s="7">
        <v>70</v>
      </c>
      <c r="B2202" s="7">
        <v>40825</v>
      </c>
      <c r="C2202" s="7" t="s">
        <v>472</v>
      </c>
      <c r="D2202" s="4">
        <v>14.48</v>
      </c>
      <c r="E2202" s="4">
        <v>5.09</v>
      </c>
      <c r="F2202" s="4">
        <v>9.39</v>
      </c>
      <c r="G2202" s="4">
        <v>7.25</v>
      </c>
      <c r="H2202" s="4">
        <v>2.5499999999999998</v>
      </c>
      <c r="I2202" s="4">
        <v>4.7</v>
      </c>
      <c r="J2202" s="4">
        <v>7.23</v>
      </c>
      <c r="K2202" s="4">
        <v>2.54</v>
      </c>
      <c r="L2202" s="4">
        <v>4.6900000000000004</v>
      </c>
    </row>
    <row r="2203" spans="1:12" outlineLevel="2" x14ac:dyDescent="0.25">
      <c r="A2203" s="7">
        <v>70</v>
      </c>
      <c r="B2203" s="7">
        <v>40972</v>
      </c>
      <c r="C2203" s="7" t="s">
        <v>1095</v>
      </c>
      <c r="D2203" s="4">
        <v>24.230000000000004</v>
      </c>
      <c r="E2203" s="4">
        <v>4.8600000000000003</v>
      </c>
      <c r="F2203" s="4">
        <v>19.37</v>
      </c>
      <c r="G2203" s="4">
        <v>12.120000000000001</v>
      </c>
      <c r="H2203" s="4">
        <v>2.4300000000000002</v>
      </c>
      <c r="I2203" s="4">
        <v>9.6900000000000013</v>
      </c>
      <c r="J2203" s="4">
        <v>12.11</v>
      </c>
      <c r="K2203" s="4">
        <v>2.4300000000000002</v>
      </c>
      <c r="L2203" s="4">
        <v>9.68</v>
      </c>
    </row>
    <row r="2204" spans="1:12" outlineLevel="2" x14ac:dyDescent="0.25">
      <c r="A2204" s="7">
        <v>70</v>
      </c>
      <c r="B2204" s="7">
        <v>43145</v>
      </c>
      <c r="C2204" s="7" t="s">
        <v>2173</v>
      </c>
      <c r="D2204" s="4">
        <v>13.989999999999998</v>
      </c>
      <c r="E2204" s="4">
        <v>4.88</v>
      </c>
      <c r="F2204" s="4">
        <v>9.11</v>
      </c>
      <c r="G2204" s="4">
        <v>7</v>
      </c>
      <c r="H2204" s="4">
        <v>2.44</v>
      </c>
      <c r="I2204" s="4">
        <v>4.5599999999999996</v>
      </c>
      <c r="J2204" s="4">
        <v>6.99</v>
      </c>
      <c r="K2204" s="4">
        <v>2.44</v>
      </c>
      <c r="L2204" s="4">
        <v>4.55</v>
      </c>
    </row>
    <row r="2205" spans="1:12" outlineLevel="2" x14ac:dyDescent="0.25">
      <c r="A2205" s="7">
        <v>70</v>
      </c>
      <c r="B2205" s="7">
        <v>43413</v>
      </c>
      <c r="C2205" s="7" t="s">
        <v>84</v>
      </c>
      <c r="D2205" s="4">
        <v>468.38</v>
      </c>
      <c r="E2205" s="4">
        <v>114.13</v>
      </c>
      <c r="F2205" s="4">
        <v>354.25</v>
      </c>
      <c r="G2205" s="4">
        <v>234.2</v>
      </c>
      <c r="H2205" s="4">
        <v>57.07</v>
      </c>
      <c r="I2205" s="4">
        <v>177.13</v>
      </c>
      <c r="J2205" s="4">
        <v>234.18</v>
      </c>
      <c r="K2205" s="4">
        <v>57.059999999999995</v>
      </c>
      <c r="L2205" s="4">
        <v>177.12</v>
      </c>
    </row>
    <row r="2206" spans="1:12" outlineLevel="2" x14ac:dyDescent="0.25">
      <c r="A2206" s="7">
        <v>70</v>
      </c>
      <c r="B2206" s="7">
        <v>44261</v>
      </c>
      <c r="C2206" s="7" t="s">
        <v>132</v>
      </c>
      <c r="D2206" s="4">
        <v>74.13</v>
      </c>
      <c r="E2206" s="4">
        <v>7.91</v>
      </c>
      <c r="F2206" s="4">
        <v>66.22</v>
      </c>
      <c r="G2206" s="4">
        <v>37.08</v>
      </c>
      <c r="H2206" s="4">
        <v>3.96</v>
      </c>
      <c r="I2206" s="4">
        <v>33.120000000000005</v>
      </c>
      <c r="J2206" s="4">
        <v>37.049999999999997</v>
      </c>
      <c r="K2206" s="4">
        <v>3.9499999999999997</v>
      </c>
      <c r="L2206" s="4">
        <v>33.099999999999994</v>
      </c>
    </row>
    <row r="2207" spans="1:12" outlineLevel="2" x14ac:dyDescent="0.25">
      <c r="A2207" s="7">
        <v>70</v>
      </c>
      <c r="B2207" s="7">
        <v>44811</v>
      </c>
      <c r="C2207" s="7" t="s">
        <v>544</v>
      </c>
      <c r="D2207" s="4">
        <v>76.03</v>
      </c>
      <c r="E2207" s="4">
        <v>9.4700000000000006</v>
      </c>
      <c r="F2207" s="4">
        <v>66.56</v>
      </c>
      <c r="G2207" s="4">
        <v>38.03</v>
      </c>
      <c r="H2207" s="4">
        <v>4.74</v>
      </c>
      <c r="I2207" s="4">
        <v>33.290000000000006</v>
      </c>
      <c r="J2207" s="4">
        <v>38</v>
      </c>
      <c r="K2207" s="4">
        <v>4.7299999999999995</v>
      </c>
      <c r="L2207" s="4">
        <v>33.269999999999996</v>
      </c>
    </row>
    <row r="2208" spans="1:12" outlineLevel="2" x14ac:dyDescent="0.25">
      <c r="A2208" s="7">
        <v>70</v>
      </c>
      <c r="B2208" s="7">
        <v>44903</v>
      </c>
      <c r="C2208" s="7" t="s">
        <v>843</v>
      </c>
      <c r="D2208" s="4">
        <v>456.29</v>
      </c>
      <c r="E2208" s="4">
        <v>9.23</v>
      </c>
      <c r="F2208" s="4">
        <v>447.06</v>
      </c>
      <c r="G2208" s="4">
        <v>228.15000000000003</v>
      </c>
      <c r="H2208" s="4">
        <v>4.62</v>
      </c>
      <c r="I2208" s="4">
        <v>223.53</v>
      </c>
      <c r="J2208" s="4">
        <v>228.14000000000001</v>
      </c>
      <c r="K2208" s="4">
        <v>4.6100000000000003</v>
      </c>
      <c r="L2208" s="4">
        <v>223.53</v>
      </c>
    </row>
    <row r="2209" spans="1:12" outlineLevel="2" x14ac:dyDescent="0.25">
      <c r="A2209" s="7">
        <v>70</v>
      </c>
      <c r="B2209" s="7">
        <v>45077</v>
      </c>
      <c r="C2209" s="7" t="s">
        <v>397</v>
      </c>
      <c r="D2209" s="4">
        <v>381.22999999999996</v>
      </c>
      <c r="E2209" s="4">
        <v>114.64</v>
      </c>
      <c r="F2209" s="4">
        <v>266.58999999999997</v>
      </c>
      <c r="G2209" s="4">
        <v>190.63</v>
      </c>
      <c r="H2209" s="4">
        <v>57.33</v>
      </c>
      <c r="I2209" s="4">
        <v>133.29999999999998</v>
      </c>
      <c r="J2209" s="4">
        <v>190.6</v>
      </c>
      <c r="K2209" s="4">
        <v>57.309999999999995</v>
      </c>
      <c r="L2209" s="4">
        <v>133.29</v>
      </c>
    </row>
    <row r="2210" spans="1:12" outlineLevel="2" x14ac:dyDescent="0.25">
      <c r="A2210" s="7">
        <v>70</v>
      </c>
      <c r="B2210" s="7">
        <v>45465</v>
      </c>
      <c r="C2210" s="7" t="s">
        <v>91</v>
      </c>
      <c r="D2210" s="4">
        <v>146.11000000000001</v>
      </c>
      <c r="E2210" s="4">
        <v>49.5</v>
      </c>
      <c r="F2210" s="4">
        <v>96.610000000000014</v>
      </c>
      <c r="G2210" s="4">
        <v>73.06</v>
      </c>
      <c r="H2210" s="4">
        <v>24.75</v>
      </c>
      <c r="I2210" s="4">
        <v>48.31</v>
      </c>
      <c r="J2210" s="4">
        <v>73.050000000000011</v>
      </c>
      <c r="K2210" s="4">
        <v>24.75</v>
      </c>
      <c r="L2210" s="4">
        <v>48.300000000000011</v>
      </c>
    </row>
    <row r="2211" spans="1:12" outlineLevel="2" x14ac:dyDescent="0.25">
      <c r="A2211" s="7">
        <v>70</v>
      </c>
      <c r="B2211" s="7">
        <v>45870</v>
      </c>
      <c r="C2211" s="7" t="s">
        <v>2174</v>
      </c>
      <c r="D2211" s="4">
        <v>717.12</v>
      </c>
      <c r="E2211" s="4">
        <v>17.2</v>
      </c>
      <c r="F2211" s="4">
        <v>699.92</v>
      </c>
      <c r="G2211" s="4">
        <v>358.56</v>
      </c>
      <c r="H2211" s="4">
        <v>8.6</v>
      </c>
      <c r="I2211" s="4">
        <v>349.96</v>
      </c>
      <c r="J2211" s="4">
        <v>358.56</v>
      </c>
      <c r="K2211" s="4">
        <v>8.6</v>
      </c>
      <c r="L2211" s="4">
        <v>349.96</v>
      </c>
    </row>
    <row r="2212" spans="1:12" outlineLevel="2" x14ac:dyDescent="0.25">
      <c r="A2212" s="7">
        <v>70</v>
      </c>
      <c r="B2212" s="7">
        <v>46110</v>
      </c>
      <c r="C2212" s="7" t="s">
        <v>2175</v>
      </c>
      <c r="D2212" s="4">
        <v>267.94</v>
      </c>
      <c r="E2212" s="4">
        <v>34.5</v>
      </c>
      <c r="F2212" s="4">
        <v>233.44</v>
      </c>
      <c r="G2212" s="4">
        <v>133.99</v>
      </c>
      <c r="H2212" s="4">
        <v>17.259999999999998</v>
      </c>
      <c r="I2212" s="4">
        <v>116.72999999999999</v>
      </c>
      <c r="J2212" s="4">
        <v>133.94999999999999</v>
      </c>
      <c r="K2212" s="4">
        <v>17.240000000000002</v>
      </c>
      <c r="L2212" s="4">
        <v>116.71000000000001</v>
      </c>
    </row>
    <row r="2213" spans="1:12" outlineLevel="2" x14ac:dyDescent="0.25">
      <c r="A2213" s="7">
        <v>70</v>
      </c>
      <c r="B2213" s="7">
        <v>47006</v>
      </c>
      <c r="C2213" s="7" t="s">
        <v>19</v>
      </c>
      <c r="D2213" s="4">
        <v>447.53</v>
      </c>
      <c r="E2213" s="4">
        <v>15.01</v>
      </c>
      <c r="F2213" s="4">
        <v>432.52</v>
      </c>
      <c r="G2213" s="4">
        <v>223.76999999999998</v>
      </c>
      <c r="H2213" s="4">
        <v>7.51</v>
      </c>
      <c r="I2213" s="4">
        <v>216.26</v>
      </c>
      <c r="J2213" s="4">
        <v>223.76</v>
      </c>
      <c r="K2213" s="4">
        <v>7.5</v>
      </c>
      <c r="L2213" s="4">
        <v>216.26</v>
      </c>
    </row>
    <row r="2214" spans="1:12" outlineLevel="2" x14ac:dyDescent="0.25">
      <c r="A2214" s="7">
        <v>70</v>
      </c>
      <c r="B2214" s="7">
        <v>47045</v>
      </c>
      <c r="C2214" s="7" t="s">
        <v>48</v>
      </c>
      <c r="D2214" s="4">
        <v>461.78</v>
      </c>
      <c r="E2214" s="4">
        <v>16.829999999999998</v>
      </c>
      <c r="F2214" s="4">
        <v>444.95</v>
      </c>
      <c r="G2214" s="4">
        <v>230.9</v>
      </c>
      <c r="H2214" s="4">
        <v>8.42</v>
      </c>
      <c r="I2214" s="4">
        <v>222.48</v>
      </c>
      <c r="J2214" s="4">
        <v>230.88</v>
      </c>
      <c r="K2214" s="4">
        <v>8.41</v>
      </c>
      <c r="L2214" s="4">
        <v>222.47</v>
      </c>
    </row>
    <row r="2215" spans="1:12" outlineLevel="2" x14ac:dyDescent="0.25">
      <c r="A2215" s="7">
        <v>70</v>
      </c>
      <c r="B2215" s="7">
        <v>47064</v>
      </c>
      <c r="C2215" s="7" t="s">
        <v>21</v>
      </c>
      <c r="D2215" s="4">
        <v>333.83</v>
      </c>
      <c r="E2215" s="4">
        <v>61.980000000000004</v>
      </c>
      <c r="F2215" s="4">
        <v>271.85000000000002</v>
      </c>
      <c r="G2215" s="4">
        <v>166.92000000000002</v>
      </c>
      <c r="H2215" s="4">
        <v>30.990000000000002</v>
      </c>
      <c r="I2215" s="4">
        <v>135.93</v>
      </c>
      <c r="J2215" s="4">
        <v>166.91</v>
      </c>
      <c r="K2215" s="4">
        <v>30.990000000000002</v>
      </c>
      <c r="L2215" s="4">
        <v>135.91999999999999</v>
      </c>
    </row>
    <row r="2216" spans="1:12" outlineLevel="2" x14ac:dyDescent="0.25">
      <c r="A2216" s="7">
        <v>70</v>
      </c>
      <c r="B2216" s="7">
        <v>47090</v>
      </c>
      <c r="C2216" s="7" t="s">
        <v>307</v>
      </c>
      <c r="D2216" s="4">
        <v>840.78</v>
      </c>
      <c r="E2216" s="4">
        <v>132.72</v>
      </c>
      <c r="F2216" s="4">
        <v>708.06</v>
      </c>
      <c r="G2216" s="4">
        <v>420.40999999999997</v>
      </c>
      <c r="H2216" s="4">
        <v>66.37</v>
      </c>
      <c r="I2216" s="4">
        <v>354.03999999999996</v>
      </c>
      <c r="J2216" s="4">
        <v>420.37</v>
      </c>
      <c r="K2216" s="4">
        <v>66.349999999999994</v>
      </c>
      <c r="L2216" s="4">
        <v>354.02</v>
      </c>
    </row>
    <row r="2217" spans="1:12" outlineLevel="2" x14ac:dyDescent="0.25">
      <c r="A2217" s="7">
        <v>70</v>
      </c>
      <c r="B2217" s="7">
        <v>47108</v>
      </c>
      <c r="C2217" s="7" t="s">
        <v>25</v>
      </c>
      <c r="D2217" s="4">
        <v>832.92000000000007</v>
      </c>
      <c r="E2217" s="4">
        <v>32.619999999999997</v>
      </c>
      <c r="F2217" s="4">
        <v>800.3</v>
      </c>
      <c r="G2217" s="4">
        <v>416.48</v>
      </c>
      <c r="H2217" s="4">
        <v>16.32</v>
      </c>
      <c r="I2217" s="4">
        <v>400.15999999999997</v>
      </c>
      <c r="J2217" s="4">
        <v>416.44000000000005</v>
      </c>
      <c r="K2217" s="4">
        <v>16.299999999999997</v>
      </c>
      <c r="L2217" s="4">
        <v>400.14</v>
      </c>
    </row>
    <row r="2218" spans="1:12" outlineLevel="2" x14ac:dyDescent="0.25">
      <c r="A2218" s="7">
        <v>70</v>
      </c>
      <c r="B2218" s="7">
        <v>47120</v>
      </c>
      <c r="C2218" s="7" t="s">
        <v>50</v>
      </c>
      <c r="D2218" s="4">
        <v>34.269999999999996</v>
      </c>
      <c r="E2218" s="4">
        <v>13.73</v>
      </c>
      <c r="F2218" s="4">
        <v>20.54</v>
      </c>
      <c r="G2218" s="4">
        <v>17.14</v>
      </c>
      <c r="H2218" s="4">
        <v>6.87</v>
      </c>
      <c r="I2218" s="4">
        <v>10.27</v>
      </c>
      <c r="J2218" s="4">
        <v>17.13</v>
      </c>
      <c r="K2218" s="4">
        <v>6.86</v>
      </c>
      <c r="L2218" s="4">
        <v>10.27</v>
      </c>
    </row>
    <row r="2219" spans="1:12" outlineLevel="2" x14ac:dyDescent="0.25">
      <c r="A2219" s="7">
        <v>70</v>
      </c>
      <c r="B2219" s="7">
        <v>47177</v>
      </c>
      <c r="C2219" s="7" t="s">
        <v>218</v>
      </c>
      <c r="D2219" s="4">
        <v>500.45</v>
      </c>
      <c r="E2219" s="4">
        <v>67.789999999999992</v>
      </c>
      <c r="F2219" s="4">
        <v>432.65999999999997</v>
      </c>
      <c r="G2219" s="4">
        <v>250.24</v>
      </c>
      <c r="H2219" s="4">
        <v>33.9</v>
      </c>
      <c r="I2219" s="4">
        <v>216.34</v>
      </c>
      <c r="J2219" s="4">
        <v>250.21</v>
      </c>
      <c r="K2219" s="4">
        <v>33.89</v>
      </c>
      <c r="L2219" s="4">
        <v>216.32</v>
      </c>
    </row>
    <row r="2220" spans="1:12" outlineLevel="2" x14ac:dyDescent="0.25">
      <c r="A2220" s="7">
        <v>70</v>
      </c>
      <c r="B2220" s="7">
        <v>50670</v>
      </c>
      <c r="C2220" s="7" t="s">
        <v>2176</v>
      </c>
      <c r="D2220" s="4">
        <v>85.97999999999999</v>
      </c>
      <c r="E2220" s="4">
        <v>24.65</v>
      </c>
      <c r="F2220" s="4">
        <v>61.33</v>
      </c>
      <c r="G2220" s="4">
        <v>43</v>
      </c>
      <c r="H2220" s="4">
        <v>12.33</v>
      </c>
      <c r="I2220" s="4">
        <v>30.67</v>
      </c>
      <c r="J2220" s="4">
        <v>42.98</v>
      </c>
      <c r="K2220" s="4">
        <v>12.319999999999999</v>
      </c>
      <c r="L2220" s="4">
        <v>30.659999999999997</v>
      </c>
    </row>
    <row r="2221" spans="1:12" outlineLevel="2" x14ac:dyDescent="0.25">
      <c r="A2221" s="7">
        <v>70</v>
      </c>
      <c r="B2221" s="7">
        <v>51250</v>
      </c>
      <c r="C2221" s="7" t="s">
        <v>2177</v>
      </c>
      <c r="D2221" s="4">
        <v>12.57</v>
      </c>
      <c r="E2221" s="4">
        <v>4.79</v>
      </c>
      <c r="F2221" s="4">
        <v>7.78</v>
      </c>
      <c r="G2221" s="4">
        <v>6.29</v>
      </c>
      <c r="H2221" s="4">
        <v>2.4</v>
      </c>
      <c r="I2221" s="4">
        <v>3.89</v>
      </c>
      <c r="J2221" s="4">
        <v>6.28</v>
      </c>
      <c r="K2221" s="4">
        <v>2.39</v>
      </c>
      <c r="L2221" s="4">
        <v>3.89</v>
      </c>
    </row>
    <row r="2222" spans="1:12" outlineLevel="2" x14ac:dyDescent="0.25">
      <c r="A2222" s="7">
        <v>70</v>
      </c>
      <c r="B2222" s="7">
        <v>54320</v>
      </c>
      <c r="C2222" s="7" t="s">
        <v>2178</v>
      </c>
      <c r="D2222" s="4">
        <v>130.78</v>
      </c>
      <c r="E2222" s="4">
        <v>57.07</v>
      </c>
      <c r="F2222" s="4">
        <v>73.709999999999994</v>
      </c>
      <c r="G2222" s="4">
        <v>65.400000000000006</v>
      </c>
      <c r="H2222" s="4">
        <v>28.54</v>
      </c>
      <c r="I2222" s="4">
        <v>36.86</v>
      </c>
      <c r="J2222" s="4">
        <v>65.38</v>
      </c>
      <c r="K2222" s="4">
        <v>28.53</v>
      </c>
      <c r="L2222" s="4">
        <v>36.849999999999994</v>
      </c>
    </row>
    <row r="2223" spans="1:12" outlineLevel="2" x14ac:dyDescent="0.25">
      <c r="A2223" s="7">
        <v>70</v>
      </c>
      <c r="B2223" s="7">
        <v>54550</v>
      </c>
      <c r="C2223" s="7" t="s">
        <v>2179</v>
      </c>
      <c r="D2223" s="4">
        <v>2.37</v>
      </c>
      <c r="E2223" s="4">
        <v>1.23</v>
      </c>
      <c r="F2223" s="4">
        <v>1.1399999999999999</v>
      </c>
      <c r="G2223" s="4">
        <v>1.19</v>
      </c>
      <c r="H2223" s="4">
        <v>0.62</v>
      </c>
      <c r="I2223" s="4">
        <v>0.56999999999999995</v>
      </c>
      <c r="J2223" s="4">
        <v>1.18</v>
      </c>
      <c r="K2223" s="4">
        <v>0.61</v>
      </c>
      <c r="L2223" s="4">
        <v>0.56999999999999995</v>
      </c>
    </row>
    <row r="2224" spans="1:12" outlineLevel="2" x14ac:dyDescent="0.25">
      <c r="A2224" s="7">
        <v>70</v>
      </c>
      <c r="B2224" s="7">
        <v>54720</v>
      </c>
      <c r="C2224" s="7" t="s">
        <v>2180</v>
      </c>
      <c r="D2224" s="4">
        <v>375.42999999999995</v>
      </c>
      <c r="E2224" s="4">
        <v>132.41999999999999</v>
      </c>
      <c r="F2224" s="4">
        <v>243.01</v>
      </c>
      <c r="G2224" s="4">
        <v>187.72</v>
      </c>
      <c r="H2224" s="4">
        <v>66.209999999999994</v>
      </c>
      <c r="I2224" s="4">
        <v>121.51</v>
      </c>
      <c r="J2224" s="4">
        <v>187.70999999999998</v>
      </c>
      <c r="K2224" s="4">
        <v>66.209999999999994</v>
      </c>
      <c r="L2224" s="4">
        <v>121.49999999999999</v>
      </c>
    </row>
    <row r="2225" spans="1:12" outlineLevel="2" x14ac:dyDescent="0.25">
      <c r="A2225" s="7">
        <v>70</v>
      </c>
      <c r="B2225" s="7">
        <v>56330</v>
      </c>
      <c r="C2225" s="7" t="s">
        <v>2181</v>
      </c>
      <c r="D2225" s="4">
        <v>54.34</v>
      </c>
      <c r="E2225" s="4">
        <v>26.51</v>
      </c>
      <c r="F2225" s="4">
        <v>27.83</v>
      </c>
      <c r="G2225" s="4">
        <v>27.18</v>
      </c>
      <c r="H2225" s="4">
        <v>13.26</v>
      </c>
      <c r="I2225" s="4">
        <v>13.92</v>
      </c>
      <c r="J2225" s="4">
        <v>27.16</v>
      </c>
      <c r="K2225" s="4">
        <v>13.250000000000002</v>
      </c>
      <c r="L2225" s="4">
        <v>13.909999999999998</v>
      </c>
    </row>
    <row r="2226" spans="1:12" outlineLevel="2" x14ac:dyDescent="0.25">
      <c r="A2226" s="7">
        <v>70</v>
      </c>
      <c r="B2226" s="7">
        <v>56780</v>
      </c>
      <c r="C2226" s="7" t="s">
        <v>2182</v>
      </c>
      <c r="D2226" s="4">
        <v>40.06</v>
      </c>
      <c r="E2226" s="4">
        <v>19.009999999999998</v>
      </c>
      <c r="F2226" s="4">
        <v>21.05</v>
      </c>
      <c r="G2226" s="4">
        <v>20.04</v>
      </c>
      <c r="H2226" s="4">
        <v>9.51</v>
      </c>
      <c r="I2226" s="4">
        <v>10.53</v>
      </c>
      <c r="J2226" s="4">
        <v>20.02</v>
      </c>
      <c r="K2226" s="4">
        <v>9.4999999999999982</v>
      </c>
      <c r="L2226" s="4">
        <v>10.520000000000001</v>
      </c>
    </row>
    <row r="2227" spans="1:12" outlineLevel="2" x14ac:dyDescent="0.25">
      <c r="A2227" s="7">
        <v>70</v>
      </c>
      <c r="B2227" s="7">
        <v>57630</v>
      </c>
      <c r="C2227" s="7" t="s">
        <v>2183</v>
      </c>
      <c r="D2227" s="4">
        <v>90.58</v>
      </c>
      <c r="E2227" s="4">
        <v>55.37</v>
      </c>
      <c r="F2227" s="4">
        <v>35.21</v>
      </c>
      <c r="G2227" s="4">
        <v>45.3</v>
      </c>
      <c r="H2227" s="4">
        <v>27.69</v>
      </c>
      <c r="I2227" s="4">
        <v>17.61</v>
      </c>
      <c r="J2227" s="4">
        <v>45.28</v>
      </c>
      <c r="K2227" s="4">
        <v>27.679999999999996</v>
      </c>
      <c r="L2227" s="4">
        <v>17.600000000000001</v>
      </c>
    </row>
    <row r="2228" spans="1:12" outlineLevel="2" x14ac:dyDescent="0.25">
      <c r="A2228" s="7">
        <v>70</v>
      </c>
      <c r="B2228" s="7">
        <v>57660</v>
      </c>
      <c r="C2228" s="7" t="s">
        <v>2184</v>
      </c>
      <c r="D2228" s="4">
        <v>4.76</v>
      </c>
      <c r="E2228" s="4">
        <v>2.46</v>
      </c>
      <c r="F2228" s="4">
        <v>2.2999999999999998</v>
      </c>
      <c r="G2228" s="4">
        <v>2.38</v>
      </c>
      <c r="H2228" s="4">
        <v>1.23</v>
      </c>
      <c r="I2228" s="4">
        <v>1.1499999999999999</v>
      </c>
      <c r="J2228" s="4">
        <v>2.38</v>
      </c>
      <c r="K2228" s="4">
        <v>1.23</v>
      </c>
      <c r="L2228" s="4">
        <v>1.1499999999999999</v>
      </c>
    </row>
    <row r="2229" spans="1:12" outlineLevel="2" x14ac:dyDescent="0.25">
      <c r="A2229" s="7">
        <v>70</v>
      </c>
      <c r="B2229" s="7">
        <v>60092</v>
      </c>
      <c r="C2229" s="7" t="s">
        <v>2185</v>
      </c>
      <c r="D2229" s="4">
        <v>56.849999999999994</v>
      </c>
      <c r="E2229" s="4">
        <v>9.6199999999999992</v>
      </c>
      <c r="F2229" s="4">
        <v>47.23</v>
      </c>
      <c r="G2229" s="4">
        <v>28.43</v>
      </c>
      <c r="H2229" s="4">
        <v>4.8099999999999996</v>
      </c>
      <c r="I2229" s="4">
        <v>23.62</v>
      </c>
      <c r="J2229" s="4">
        <v>28.419999999999995</v>
      </c>
      <c r="K2229" s="4">
        <v>4.8099999999999996</v>
      </c>
      <c r="L2229" s="4">
        <v>23.609999999999996</v>
      </c>
    </row>
    <row r="2230" spans="1:12" outlineLevel="2" x14ac:dyDescent="0.25">
      <c r="A2230" s="7">
        <v>70</v>
      </c>
      <c r="B2230" s="7">
        <v>60467</v>
      </c>
      <c r="C2230" s="7" t="s">
        <v>2186</v>
      </c>
      <c r="D2230" s="4">
        <v>2661.94</v>
      </c>
      <c r="E2230" s="4">
        <v>490.27</v>
      </c>
      <c r="F2230" s="4">
        <v>2171.67</v>
      </c>
      <c r="G2230" s="4">
        <v>1330.98</v>
      </c>
      <c r="H2230" s="4">
        <v>245.14</v>
      </c>
      <c r="I2230" s="4">
        <v>1085.8399999999999</v>
      </c>
      <c r="J2230" s="4">
        <v>1330.96</v>
      </c>
      <c r="K2230" s="4">
        <v>245.13</v>
      </c>
      <c r="L2230" s="4">
        <v>1085.8300000000002</v>
      </c>
    </row>
    <row r="2231" spans="1:12" outlineLevel="2" x14ac:dyDescent="0.25">
      <c r="A2231" s="7">
        <v>70</v>
      </c>
      <c r="B2231" s="7">
        <v>60580</v>
      </c>
      <c r="C2231" s="7" t="s">
        <v>2187</v>
      </c>
      <c r="D2231" s="4">
        <v>1250.2</v>
      </c>
      <c r="E2231" s="4">
        <v>187.49</v>
      </c>
      <c r="F2231" s="4">
        <v>1062.71</v>
      </c>
      <c r="G2231" s="4">
        <v>625.11</v>
      </c>
      <c r="H2231" s="4">
        <v>93.75</v>
      </c>
      <c r="I2231" s="4">
        <v>531.36</v>
      </c>
      <c r="J2231" s="4">
        <v>625.09</v>
      </c>
      <c r="K2231" s="4">
        <v>93.740000000000009</v>
      </c>
      <c r="L2231" s="4">
        <v>531.35</v>
      </c>
    </row>
    <row r="2232" spans="1:12" outlineLevel="2" x14ac:dyDescent="0.25">
      <c r="A2232" s="7">
        <v>70</v>
      </c>
      <c r="B2232" s="7">
        <v>61326</v>
      </c>
      <c r="C2232" s="7" t="s">
        <v>2188</v>
      </c>
      <c r="D2232" s="4">
        <v>342.03</v>
      </c>
      <c r="E2232" s="4">
        <v>0</v>
      </c>
      <c r="F2232" s="4">
        <v>342.03</v>
      </c>
      <c r="G2232" s="4">
        <v>171.02</v>
      </c>
      <c r="H2232" s="4">
        <v>0</v>
      </c>
      <c r="I2232" s="4">
        <v>171.02</v>
      </c>
      <c r="J2232" s="4">
        <v>171.00999999999996</v>
      </c>
      <c r="K2232" s="4">
        <v>0</v>
      </c>
      <c r="L2232" s="4">
        <v>171.00999999999996</v>
      </c>
    </row>
    <row r="2233" spans="1:12" s="6" customFormat="1" outlineLevel="1" x14ac:dyDescent="0.25">
      <c r="A2233" s="8" t="s">
        <v>2858</v>
      </c>
      <c r="B2233" s="8"/>
      <c r="C2233" s="8"/>
      <c r="D2233" s="9">
        <f t="shared" ref="D2233:L2233" si="69">SUBTOTAL(9,D2200:D2232)</f>
        <v>22615.31</v>
      </c>
      <c r="E2233" s="9">
        <f t="shared" si="69"/>
        <v>2955.71</v>
      </c>
      <c r="F2233" s="9">
        <f t="shared" si="69"/>
        <v>19659.599999999999</v>
      </c>
      <c r="G2233" s="9">
        <f t="shared" si="69"/>
        <v>11307.939999999999</v>
      </c>
      <c r="H2233" s="9">
        <f t="shared" si="69"/>
        <v>1477.9900000000002</v>
      </c>
      <c r="I2233" s="9">
        <f t="shared" si="69"/>
        <v>9829.9500000000007</v>
      </c>
      <c r="J2233" s="9">
        <f t="shared" si="69"/>
        <v>11307.369999999997</v>
      </c>
      <c r="K2233" s="9">
        <f t="shared" si="69"/>
        <v>1477.72</v>
      </c>
      <c r="L2233" s="9">
        <f t="shared" si="69"/>
        <v>9829.6500000000033</v>
      </c>
    </row>
    <row r="2234" spans="1:12" outlineLevel="2" x14ac:dyDescent="0.25">
      <c r="A2234" s="7">
        <v>71</v>
      </c>
      <c r="B2234" s="7">
        <v>10710</v>
      </c>
      <c r="C2234" s="7" t="s">
        <v>2199</v>
      </c>
      <c r="D2234" s="4">
        <v>4769.37</v>
      </c>
      <c r="E2234" s="4">
        <v>775.69</v>
      </c>
      <c r="F2234" s="4">
        <v>3993.68</v>
      </c>
      <c r="G2234" s="4">
        <v>2384.69</v>
      </c>
      <c r="H2234" s="4">
        <v>387.85</v>
      </c>
      <c r="I2234" s="4">
        <v>1996.84</v>
      </c>
      <c r="J2234" s="4">
        <v>2384.6799999999998</v>
      </c>
      <c r="K2234" s="4">
        <v>387.84000000000003</v>
      </c>
      <c r="L2234" s="4">
        <v>1996.84</v>
      </c>
    </row>
    <row r="2235" spans="1:12" outlineLevel="2" x14ac:dyDescent="0.25">
      <c r="A2235" s="7">
        <v>71</v>
      </c>
      <c r="B2235" s="7">
        <v>40770</v>
      </c>
      <c r="C2235" s="7" t="s">
        <v>2200</v>
      </c>
      <c r="D2235" s="4">
        <v>50.440000000000005</v>
      </c>
      <c r="E2235" s="4">
        <v>9.76</v>
      </c>
      <c r="F2235" s="4">
        <v>40.68</v>
      </c>
      <c r="G2235" s="4">
        <v>25.220000000000002</v>
      </c>
      <c r="H2235" s="4">
        <v>4.88</v>
      </c>
      <c r="I2235" s="4">
        <v>20.34</v>
      </c>
      <c r="J2235" s="4">
        <v>25.220000000000002</v>
      </c>
      <c r="K2235" s="4">
        <v>4.88</v>
      </c>
      <c r="L2235" s="4">
        <v>20.34</v>
      </c>
    </row>
    <row r="2236" spans="1:12" outlineLevel="2" x14ac:dyDescent="0.25">
      <c r="A2236" s="7">
        <v>71</v>
      </c>
      <c r="B2236" s="7">
        <v>41252</v>
      </c>
      <c r="C2236" s="7" t="s">
        <v>2201</v>
      </c>
      <c r="D2236" s="4">
        <v>65.12</v>
      </c>
      <c r="E2236" s="4">
        <v>15.51</v>
      </c>
      <c r="F2236" s="4">
        <v>49.61</v>
      </c>
      <c r="G2236" s="4">
        <v>32.569999999999993</v>
      </c>
      <c r="H2236" s="4">
        <v>7.76</v>
      </c>
      <c r="I2236" s="4">
        <v>24.81</v>
      </c>
      <c r="J2236" s="4">
        <v>32.549999999999997</v>
      </c>
      <c r="K2236" s="4">
        <v>7.75</v>
      </c>
      <c r="L2236" s="4">
        <v>24.8</v>
      </c>
    </row>
    <row r="2237" spans="1:12" outlineLevel="2" x14ac:dyDescent="0.25">
      <c r="A2237" s="7">
        <v>71</v>
      </c>
      <c r="B2237" s="7">
        <v>41286</v>
      </c>
      <c r="C2237" s="7" t="s">
        <v>369</v>
      </c>
      <c r="D2237" s="4">
        <v>36.299999999999997</v>
      </c>
      <c r="E2237" s="4">
        <v>16.57</v>
      </c>
      <c r="F2237" s="4">
        <v>19.73</v>
      </c>
      <c r="G2237" s="4">
        <v>18.16</v>
      </c>
      <c r="H2237" s="4">
        <v>8.2899999999999991</v>
      </c>
      <c r="I2237" s="4">
        <v>9.870000000000001</v>
      </c>
      <c r="J2237" s="4">
        <v>18.14</v>
      </c>
      <c r="K2237" s="4">
        <v>8.2799999999999994</v>
      </c>
      <c r="L2237" s="4">
        <v>9.86</v>
      </c>
    </row>
    <row r="2238" spans="1:12" outlineLevel="2" x14ac:dyDescent="0.25">
      <c r="A2238" s="7">
        <v>71</v>
      </c>
      <c r="B2238" s="7">
        <v>41442</v>
      </c>
      <c r="C2238" s="7" t="s">
        <v>1888</v>
      </c>
      <c r="D2238" s="4">
        <v>24.77</v>
      </c>
      <c r="E2238" s="4">
        <v>6.74</v>
      </c>
      <c r="F2238" s="4">
        <v>18.03</v>
      </c>
      <c r="G2238" s="4">
        <v>12.39</v>
      </c>
      <c r="H2238" s="4">
        <v>3.37</v>
      </c>
      <c r="I2238" s="4">
        <v>9.02</v>
      </c>
      <c r="J2238" s="4">
        <v>12.379999999999999</v>
      </c>
      <c r="K2238" s="4">
        <v>3.37</v>
      </c>
      <c r="L2238" s="4">
        <v>9.01</v>
      </c>
    </row>
    <row r="2239" spans="1:12" outlineLevel="2" x14ac:dyDescent="0.25">
      <c r="A2239" s="7">
        <v>71</v>
      </c>
      <c r="B2239" s="7">
        <v>42533</v>
      </c>
      <c r="C2239" s="7" t="s">
        <v>282</v>
      </c>
      <c r="D2239" s="4">
        <v>115.43</v>
      </c>
      <c r="E2239" s="4">
        <v>35.35</v>
      </c>
      <c r="F2239" s="4">
        <v>80.08</v>
      </c>
      <c r="G2239" s="4">
        <v>57.72</v>
      </c>
      <c r="H2239" s="4">
        <v>17.68</v>
      </c>
      <c r="I2239" s="4">
        <v>40.04</v>
      </c>
      <c r="J2239" s="4">
        <v>57.71</v>
      </c>
      <c r="K2239" s="4">
        <v>17.670000000000002</v>
      </c>
      <c r="L2239" s="4">
        <v>40.04</v>
      </c>
    </row>
    <row r="2240" spans="1:12" outlineLevel="2" x14ac:dyDescent="0.25">
      <c r="A2240" s="7">
        <v>71</v>
      </c>
      <c r="B2240" s="7">
        <v>44014</v>
      </c>
      <c r="C2240" s="7" t="s">
        <v>827</v>
      </c>
      <c r="D2240" s="4">
        <v>11.33</v>
      </c>
      <c r="E2240" s="4">
        <v>4.49</v>
      </c>
      <c r="F2240" s="4">
        <v>6.84</v>
      </c>
      <c r="G2240" s="4">
        <v>5.67</v>
      </c>
      <c r="H2240" s="4">
        <v>2.25</v>
      </c>
      <c r="I2240" s="4">
        <v>3.42</v>
      </c>
      <c r="J2240" s="4">
        <v>5.66</v>
      </c>
      <c r="K2240" s="4">
        <v>2.2400000000000002</v>
      </c>
      <c r="L2240" s="4">
        <v>3.42</v>
      </c>
    </row>
    <row r="2241" spans="1:12" outlineLevel="2" x14ac:dyDescent="0.25">
      <c r="A2241" s="7">
        <v>71</v>
      </c>
      <c r="B2241" s="7">
        <v>44080</v>
      </c>
      <c r="C2241" s="7" t="s">
        <v>2202</v>
      </c>
      <c r="D2241" s="4">
        <v>25.959999999999997</v>
      </c>
      <c r="E2241" s="4">
        <v>8.76</v>
      </c>
      <c r="F2241" s="4">
        <v>17.2</v>
      </c>
      <c r="G2241" s="4">
        <v>13.000000000000002</v>
      </c>
      <c r="H2241" s="4">
        <v>4.3899999999999997</v>
      </c>
      <c r="I2241" s="4">
        <v>8.6100000000000012</v>
      </c>
      <c r="J2241" s="4">
        <v>12.96</v>
      </c>
      <c r="K2241" s="4">
        <v>4.37</v>
      </c>
      <c r="L2241" s="4">
        <v>8.59</v>
      </c>
    </row>
    <row r="2242" spans="1:12" outlineLevel="2" x14ac:dyDescent="0.25">
      <c r="A2242" s="7">
        <v>71</v>
      </c>
      <c r="B2242" s="7">
        <v>44844</v>
      </c>
      <c r="C2242" s="7" t="s">
        <v>742</v>
      </c>
      <c r="D2242" s="4">
        <v>150.47</v>
      </c>
      <c r="E2242" s="4">
        <v>18.73</v>
      </c>
      <c r="F2242" s="4">
        <v>131.74</v>
      </c>
      <c r="G2242" s="4">
        <v>75.25</v>
      </c>
      <c r="H2242" s="4">
        <v>9.370000000000001</v>
      </c>
      <c r="I2242" s="4">
        <v>65.88</v>
      </c>
      <c r="J2242" s="4">
        <v>75.22</v>
      </c>
      <c r="K2242" s="4">
        <v>9.36</v>
      </c>
      <c r="L2242" s="4">
        <v>65.86</v>
      </c>
    </row>
    <row r="2243" spans="1:12" outlineLevel="2" x14ac:dyDescent="0.25">
      <c r="A2243" s="7">
        <v>71</v>
      </c>
      <c r="B2243" s="7">
        <v>45078</v>
      </c>
      <c r="C2243" s="7" t="s">
        <v>397</v>
      </c>
      <c r="D2243" s="4">
        <v>148.43</v>
      </c>
      <c r="E2243" s="4">
        <v>17.84</v>
      </c>
      <c r="F2243" s="4">
        <v>130.59</v>
      </c>
      <c r="G2243" s="4">
        <v>74.22999999999999</v>
      </c>
      <c r="H2243" s="4">
        <v>8.93</v>
      </c>
      <c r="I2243" s="4">
        <v>65.3</v>
      </c>
      <c r="J2243" s="4">
        <v>74.2</v>
      </c>
      <c r="K2243" s="4">
        <v>8.91</v>
      </c>
      <c r="L2243" s="4">
        <v>65.289999999999992</v>
      </c>
    </row>
    <row r="2244" spans="1:12" outlineLevel="2" x14ac:dyDescent="0.25">
      <c r="A2244" s="7">
        <v>71</v>
      </c>
      <c r="B2244" s="7">
        <v>45522</v>
      </c>
      <c r="C2244" s="7" t="s">
        <v>675</v>
      </c>
      <c r="D2244" s="4">
        <v>56.37</v>
      </c>
      <c r="E2244" s="4">
        <v>24.65</v>
      </c>
      <c r="F2244" s="4">
        <v>31.72</v>
      </c>
      <c r="G2244" s="4">
        <v>28.189999999999998</v>
      </c>
      <c r="H2244" s="4">
        <v>12.33</v>
      </c>
      <c r="I2244" s="4">
        <v>15.86</v>
      </c>
      <c r="J2244" s="4">
        <v>28.18</v>
      </c>
      <c r="K2244" s="4">
        <v>12.319999999999999</v>
      </c>
      <c r="L2244" s="4">
        <v>15.86</v>
      </c>
    </row>
    <row r="2245" spans="1:12" outlineLevel="2" x14ac:dyDescent="0.25">
      <c r="A2245" s="7">
        <v>71</v>
      </c>
      <c r="B2245" s="7">
        <v>47007</v>
      </c>
      <c r="C2245" s="7" t="s">
        <v>19</v>
      </c>
      <c r="D2245" s="4">
        <v>29</v>
      </c>
      <c r="E2245" s="4">
        <v>4.1100000000000003</v>
      </c>
      <c r="F2245" s="4">
        <v>24.89</v>
      </c>
      <c r="G2245" s="4">
        <v>14.51</v>
      </c>
      <c r="H2245" s="4">
        <v>2.06</v>
      </c>
      <c r="I2245" s="4">
        <v>12.45</v>
      </c>
      <c r="J2245" s="4">
        <v>14.490000000000002</v>
      </c>
      <c r="K2245" s="4">
        <v>2.0500000000000003</v>
      </c>
      <c r="L2245" s="4">
        <v>12.440000000000001</v>
      </c>
    </row>
    <row r="2246" spans="1:12" outlineLevel="2" x14ac:dyDescent="0.25">
      <c r="A2246" s="7">
        <v>71</v>
      </c>
      <c r="B2246" s="7">
        <v>47015</v>
      </c>
      <c r="C2246" s="7" t="s">
        <v>20</v>
      </c>
      <c r="D2246" s="4">
        <v>270.84999999999997</v>
      </c>
      <c r="E2246" s="4">
        <v>40.93</v>
      </c>
      <c r="F2246" s="4">
        <v>229.92</v>
      </c>
      <c r="G2246" s="4">
        <v>135.44</v>
      </c>
      <c r="H2246" s="4">
        <v>20.47</v>
      </c>
      <c r="I2246" s="4">
        <v>114.97</v>
      </c>
      <c r="J2246" s="4">
        <v>135.41</v>
      </c>
      <c r="K2246" s="4">
        <v>20.46</v>
      </c>
      <c r="L2246" s="4">
        <v>114.95</v>
      </c>
    </row>
    <row r="2247" spans="1:12" outlineLevel="2" x14ac:dyDescent="0.25">
      <c r="A2247" s="7">
        <v>71</v>
      </c>
      <c r="B2247" s="7">
        <v>47024</v>
      </c>
      <c r="C2247" s="7" t="s">
        <v>349</v>
      </c>
      <c r="D2247" s="4">
        <v>21.689999999999998</v>
      </c>
      <c r="E2247" s="4">
        <v>3.54</v>
      </c>
      <c r="F2247" s="4">
        <v>18.149999999999999</v>
      </c>
      <c r="G2247" s="4">
        <v>10.85</v>
      </c>
      <c r="H2247" s="4">
        <v>1.77</v>
      </c>
      <c r="I2247" s="4">
        <v>9.08</v>
      </c>
      <c r="J2247" s="4">
        <v>10.839999999999998</v>
      </c>
      <c r="K2247" s="4">
        <v>1.77</v>
      </c>
      <c r="L2247" s="4">
        <v>9.0699999999999985</v>
      </c>
    </row>
    <row r="2248" spans="1:12" outlineLevel="2" x14ac:dyDescent="0.25">
      <c r="A2248" s="7">
        <v>71</v>
      </c>
      <c r="B2248" s="7">
        <v>47065</v>
      </c>
      <c r="C2248" s="7" t="s">
        <v>21</v>
      </c>
      <c r="D2248" s="4">
        <v>45.75</v>
      </c>
      <c r="E2248" s="4">
        <v>7.49</v>
      </c>
      <c r="F2248" s="4">
        <v>38.26</v>
      </c>
      <c r="G2248" s="4">
        <v>22.88</v>
      </c>
      <c r="H2248" s="4">
        <v>3.75</v>
      </c>
      <c r="I2248" s="4">
        <v>19.13</v>
      </c>
      <c r="J2248" s="4">
        <v>22.869999999999997</v>
      </c>
      <c r="K2248" s="4">
        <v>3.74</v>
      </c>
      <c r="L2248" s="4">
        <v>19.13</v>
      </c>
    </row>
    <row r="2249" spans="1:12" outlineLevel="2" x14ac:dyDescent="0.25">
      <c r="A2249" s="7">
        <v>71</v>
      </c>
      <c r="B2249" s="7">
        <v>47077</v>
      </c>
      <c r="C2249" s="7" t="s">
        <v>22</v>
      </c>
      <c r="D2249" s="4">
        <v>72.08</v>
      </c>
      <c r="E2249" s="4">
        <v>19.82</v>
      </c>
      <c r="F2249" s="4">
        <v>52.26</v>
      </c>
      <c r="G2249" s="4">
        <v>36.04</v>
      </c>
      <c r="H2249" s="4">
        <v>9.91</v>
      </c>
      <c r="I2249" s="4">
        <v>26.13</v>
      </c>
      <c r="J2249" s="4">
        <v>36.04</v>
      </c>
      <c r="K2249" s="4">
        <v>9.91</v>
      </c>
      <c r="L2249" s="4">
        <v>26.13</v>
      </c>
    </row>
    <row r="2250" spans="1:12" outlineLevel="2" x14ac:dyDescent="0.25">
      <c r="A2250" s="7">
        <v>71</v>
      </c>
      <c r="B2250" s="7">
        <v>47148</v>
      </c>
      <c r="C2250" s="7" t="s">
        <v>217</v>
      </c>
      <c r="D2250" s="4">
        <v>706.18000000000006</v>
      </c>
      <c r="E2250" s="4">
        <v>68.95</v>
      </c>
      <c r="F2250" s="4">
        <v>637.23</v>
      </c>
      <c r="G2250" s="4">
        <v>353.1</v>
      </c>
      <c r="H2250" s="4">
        <v>34.479999999999997</v>
      </c>
      <c r="I2250" s="4">
        <v>318.62</v>
      </c>
      <c r="J2250" s="4">
        <v>353.08000000000004</v>
      </c>
      <c r="K2250" s="4">
        <v>34.470000000000006</v>
      </c>
      <c r="L2250" s="4">
        <v>318.61</v>
      </c>
    </row>
    <row r="2251" spans="1:12" outlineLevel="2" x14ac:dyDescent="0.25">
      <c r="A2251" s="7">
        <v>71</v>
      </c>
      <c r="B2251" s="7">
        <v>50050</v>
      </c>
      <c r="C2251" s="7" t="s">
        <v>2203</v>
      </c>
      <c r="D2251" s="4">
        <v>0.59000000000000008</v>
      </c>
      <c r="E2251" s="4">
        <v>0.31</v>
      </c>
      <c r="F2251" s="4">
        <v>0.28000000000000003</v>
      </c>
      <c r="G2251" s="4">
        <v>0.30000000000000004</v>
      </c>
      <c r="H2251" s="4">
        <v>0.16</v>
      </c>
      <c r="I2251" s="4">
        <v>0.14000000000000001</v>
      </c>
      <c r="J2251" s="4">
        <v>0.29000000000000004</v>
      </c>
      <c r="K2251" s="4">
        <v>0.15</v>
      </c>
      <c r="L2251" s="4">
        <v>0.14000000000000001</v>
      </c>
    </row>
    <row r="2252" spans="1:12" outlineLevel="2" x14ac:dyDescent="0.25">
      <c r="A2252" s="7">
        <v>71</v>
      </c>
      <c r="B2252" s="7">
        <v>50420</v>
      </c>
      <c r="C2252" s="7" t="s">
        <v>2204</v>
      </c>
      <c r="D2252" s="4">
        <v>13.14</v>
      </c>
      <c r="E2252" s="4">
        <v>3.82</v>
      </c>
      <c r="F2252" s="4">
        <v>9.32</v>
      </c>
      <c r="G2252" s="4">
        <v>6.57</v>
      </c>
      <c r="H2252" s="4">
        <v>1.91</v>
      </c>
      <c r="I2252" s="4">
        <v>4.66</v>
      </c>
      <c r="J2252" s="4">
        <v>6.57</v>
      </c>
      <c r="K2252" s="4">
        <v>1.91</v>
      </c>
      <c r="L2252" s="4">
        <v>4.66</v>
      </c>
    </row>
    <row r="2253" spans="1:12" outlineLevel="2" x14ac:dyDescent="0.25">
      <c r="A2253" s="7">
        <v>71</v>
      </c>
      <c r="B2253" s="7">
        <v>51660</v>
      </c>
      <c r="C2253" s="7" t="s">
        <v>2205</v>
      </c>
      <c r="D2253" s="4">
        <v>306.39999999999998</v>
      </c>
      <c r="E2253" s="4">
        <v>86.62</v>
      </c>
      <c r="F2253" s="4">
        <v>219.78</v>
      </c>
      <c r="G2253" s="4">
        <v>153.19999999999999</v>
      </c>
      <c r="H2253" s="4">
        <v>43.31</v>
      </c>
      <c r="I2253" s="4">
        <v>109.89</v>
      </c>
      <c r="J2253" s="4">
        <v>153.19999999999999</v>
      </c>
      <c r="K2253" s="4">
        <v>43.31</v>
      </c>
      <c r="L2253" s="4">
        <v>109.89</v>
      </c>
    </row>
    <row r="2254" spans="1:12" outlineLevel="2" x14ac:dyDescent="0.25">
      <c r="A2254" s="7">
        <v>71</v>
      </c>
      <c r="B2254" s="7">
        <v>51730</v>
      </c>
      <c r="C2254" s="7" t="s">
        <v>2206</v>
      </c>
      <c r="D2254" s="4">
        <v>1.05</v>
      </c>
      <c r="E2254" s="4">
        <v>0.64</v>
      </c>
      <c r="F2254" s="4">
        <v>0.41</v>
      </c>
      <c r="G2254" s="4">
        <v>0.53</v>
      </c>
      <c r="H2254" s="4">
        <v>0.32</v>
      </c>
      <c r="I2254" s="4">
        <v>0.21</v>
      </c>
      <c r="J2254" s="4">
        <v>0.52</v>
      </c>
      <c r="K2254" s="4">
        <v>0.32</v>
      </c>
      <c r="L2254" s="4">
        <v>0.19999999999999998</v>
      </c>
    </row>
    <row r="2255" spans="1:12" outlineLevel="2" x14ac:dyDescent="0.25">
      <c r="A2255" s="7">
        <v>71</v>
      </c>
      <c r="B2255" s="7">
        <v>52800</v>
      </c>
      <c r="C2255" s="7" t="s">
        <v>2207</v>
      </c>
      <c r="D2255" s="4">
        <v>4.17</v>
      </c>
      <c r="E2255" s="4">
        <v>2.71</v>
      </c>
      <c r="F2255" s="4">
        <v>1.46</v>
      </c>
      <c r="G2255" s="4">
        <v>2.09</v>
      </c>
      <c r="H2255" s="4">
        <v>1.36</v>
      </c>
      <c r="I2255" s="4">
        <v>0.73</v>
      </c>
      <c r="J2255" s="4">
        <v>2.08</v>
      </c>
      <c r="K2255" s="4">
        <v>1.3499999999999999</v>
      </c>
      <c r="L2255" s="4">
        <v>0.73</v>
      </c>
    </row>
    <row r="2256" spans="1:12" outlineLevel="2" x14ac:dyDescent="0.25">
      <c r="A2256" s="7">
        <v>71</v>
      </c>
      <c r="B2256" s="7">
        <v>54070</v>
      </c>
      <c r="C2256" s="7" t="s">
        <v>2208</v>
      </c>
      <c r="D2256" s="4">
        <v>2.8</v>
      </c>
      <c r="E2256" s="4">
        <v>1.86</v>
      </c>
      <c r="F2256" s="4">
        <v>0.94</v>
      </c>
      <c r="G2256" s="4">
        <v>1.4</v>
      </c>
      <c r="H2256" s="4">
        <v>0.93</v>
      </c>
      <c r="I2256" s="4">
        <v>0.47</v>
      </c>
      <c r="J2256" s="4">
        <v>1.4</v>
      </c>
      <c r="K2256" s="4">
        <v>0.93</v>
      </c>
      <c r="L2256" s="4">
        <v>0.47</v>
      </c>
    </row>
    <row r="2257" spans="1:12" outlineLevel="2" x14ac:dyDescent="0.25">
      <c r="A2257" s="7">
        <v>71</v>
      </c>
      <c r="B2257" s="7">
        <v>57820</v>
      </c>
      <c r="C2257" s="7" t="s">
        <v>2209</v>
      </c>
      <c r="D2257" s="4">
        <v>0.53</v>
      </c>
      <c r="E2257" s="4">
        <v>0.2</v>
      </c>
      <c r="F2257" s="4">
        <v>0.33</v>
      </c>
      <c r="G2257" s="4">
        <v>0.27</v>
      </c>
      <c r="H2257" s="4">
        <v>0.1</v>
      </c>
      <c r="I2257" s="4">
        <v>0.17</v>
      </c>
      <c r="J2257" s="4">
        <v>0.26</v>
      </c>
      <c r="K2257" s="4">
        <v>0.1</v>
      </c>
      <c r="L2257" s="4">
        <v>0.16</v>
      </c>
    </row>
    <row r="2258" spans="1:12" outlineLevel="2" x14ac:dyDescent="0.25">
      <c r="A2258" s="7">
        <v>71</v>
      </c>
      <c r="B2258" s="7">
        <v>60544</v>
      </c>
      <c r="C2258" s="7" t="s">
        <v>2210</v>
      </c>
      <c r="D2258" s="4">
        <v>1774.17</v>
      </c>
      <c r="E2258" s="4">
        <v>311.01</v>
      </c>
      <c r="F2258" s="4">
        <v>1463.16</v>
      </c>
      <c r="G2258" s="4">
        <v>887.09</v>
      </c>
      <c r="H2258" s="4">
        <v>155.51</v>
      </c>
      <c r="I2258" s="4">
        <v>731.58</v>
      </c>
      <c r="J2258" s="4">
        <v>887.08</v>
      </c>
      <c r="K2258" s="4">
        <v>155.5</v>
      </c>
      <c r="L2258" s="4">
        <v>731.58</v>
      </c>
    </row>
    <row r="2259" spans="1:12" outlineLevel="2" x14ac:dyDescent="0.25">
      <c r="A2259" s="7">
        <v>71</v>
      </c>
      <c r="B2259" s="7">
        <v>61237</v>
      </c>
      <c r="C2259" s="7" t="s">
        <v>2211</v>
      </c>
      <c r="D2259" s="4">
        <v>453.83</v>
      </c>
      <c r="E2259" s="4">
        <v>0</v>
      </c>
      <c r="F2259" s="4">
        <v>453.83</v>
      </c>
      <c r="G2259" s="4">
        <v>226.92</v>
      </c>
      <c r="H2259" s="4">
        <v>0</v>
      </c>
      <c r="I2259" s="4">
        <v>226.92</v>
      </c>
      <c r="J2259" s="4">
        <v>226.91</v>
      </c>
      <c r="K2259" s="4">
        <v>0</v>
      </c>
      <c r="L2259" s="4">
        <v>226.91</v>
      </c>
    </row>
    <row r="2260" spans="1:12" s="6" customFormat="1" outlineLevel="1" x14ac:dyDescent="0.25">
      <c r="A2260" s="8" t="s">
        <v>2859</v>
      </c>
      <c r="B2260" s="8"/>
      <c r="C2260" s="8"/>
      <c r="D2260" s="9">
        <f t="shared" ref="D2260:L2260" si="70">SUBTOTAL(9,D2234:D2259)</f>
        <v>9156.2200000000012</v>
      </c>
      <c r="E2260" s="9">
        <f t="shared" si="70"/>
        <v>1486.1</v>
      </c>
      <c r="F2260" s="9">
        <f t="shared" si="70"/>
        <v>7670.119999999999</v>
      </c>
      <c r="G2260" s="9">
        <f t="shared" si="70"/>
        <v>4578.2800000000007</v>
      </c>
      <c r="H2260" s="9">
        <f t="shared" si="70"/>
        <v>743.13999999999987</v>
      </c>
      <c r="I2260" s="9">
        <f t="shared" si="70"/>
        <v>3835.1399999999994</v>
      </c>
      <c r="J2260" s="9">
        <f t="shared" si="70"/>
        <v>4577.9399999999987</v>
      </c>
      <c r="K2260" s="9">
        <f t="shared" si="70"/>
        <v>742.96</v>
      </c>
      <c r="L2260" s="9">
        <f t="shared" si="70"/>
        <v>3834.9799999999996</v>
      </c>
    </row>
    <row r="2261" spans="1:12" outlineLevel="2" x14ac:dyDescent="0.25">
      <c r="A2261" s="7">
        <v>72</v>
      </c>
      <c r="B2261" s="7">
        <v>10720</v>
      </c>
      <c r="C2261" s="7" t="s">
        <v>2220</v>
      </c>
      <c r="D2261" s="4">
        <v>8532.83</v>
      </c>
      <c r="E2261" s="4">
        <v>884.87</v>
      </c>
      <c r="F2261" s="4">
        <v>7647.96</v>
      </c>
      <c r="G2261" s="4">
        <v>4266.42</v>
      </c>
      <c r="H2261" s="4">
        <v>442.44</v>
      </c>
      <c r="I2261" s="4">
        <v>3823.98</v>
      </c>
      <c r="J2261" s="4">
        <v>4266.41</v>
      </c>
      <c r="K2261" s="4">
        <v>442.42999999999995</v>
      </c>
      <c r="L2261" s="4">
        <v>3823.98</v>
      </c>
    </row>
    <row r="2262" spans="1:12" outlineLevel="2" x14ac:dyDescent="0.25">
      <c r="A2262" s="7">
        <v>72</v>
      </c>
      <c r="B2262" s="7">
        <v>40250</v>
      </c>
      <c r="C2262" s="7" t="s">
        <v>2221</v>
      </c>
      <c r="D2262" s="4">
        <v>285.01</v>
      </c>
      <c r="E2262" s="4">
        <v>66.83</v>
      </c>
      <c r="F2262" s="4">
        <v>218.18</v>
      </c>
      <c r="G2262" s="4">
        <v>142.51</v>
      </c>
      <c r="H2262" s="4">
        <v>33.42</v>
      </c>
      <c r="I2262" s="4">
        <v>109.09</v>
      </c>
      <c r="J2262" s="4">
        <v>142.5</v>
      </c>
      <c r="K2262" s="4">
        <v>33.409999999999997</v>
      </c>
      <c r="L2262" s="4">
        <v>109.09</v>
      </c>
    </row>
    <row r="2263" spans="1:12" outlineLevel="2" x14ac:dyDescent="0.25">
      <c r="A2263" s="7">
        <v>72</v>
      </c>
      <c r="B2263" s="7">
        <v>42090</v>
      </c>
      <c r="C2263" s="7" t="s">
        <v>2222</v>
      </c>
      <c r="D2263" s="4">
        <v>60.379999999999995</v>
      </c>
      <c r="E2263" s="4">
        <v>30.27</v>
      </c>
      <c r="F2263" s="4">
        <v>30.11</v>
      </c>
      <c r="G2263" s="4">
        <v>30.200000000000003</v>
      </c>
      <c r="H2263" s="4">
        <v>15.14</v>
      </c>
      <c r="I2263" s="4">
        <v>15.06</v>
      </c>
      <c r="J2263" s="4">
        <v>30.18</v>
      </c>
      <c r="K2263" s="4">
        <v>15.129999999999999</v>
      </c>
      <c r="L2263" s="4">
        <v>15.049999999999999</v>
      </c>
    </row>
    <row r="2264" spans="1:12" outlineLevel="2" x14ac:dyDescent="0.25">
      <c r="A2264" s="7">
        <v>72</v>
      </c>
      <c r="B2264" s="7">
        <v>44480</v>
      </c>
      <c r="C2264" s="7" t="s">
        <v>2223</v>
      </c>
      <c r="D2264" s="4">
        <v>54.339999999999996</v>
      </c>
      <c r="E2264" s="4">
        <v>8.4</v>
      </c>
      <c r="F2264" s="4">
        <v>45.94</v>
      </c>
      <c r="G2264" s="4">
        <v>27.169999999999998</v>
      </c>
      <c r="H2264" s="4">
        <v>4.2</v>
      </c>
      <c r="I2264" s="4">
        <v>22.97</v>
      </c>
      <c r="J2264" s="4">
        <v>27.169999999999998</v>
      </c>
      <c r="K2264" s="4">
        <v>4.2</v>
      </c>
      <c r="L2264" s="4">
        <v>22.97</v>
      </c>
    </row>
    <row r="2265" spans="1:12" outlineLevel="2" x14ac:dyDescent="0.25">
      <c r="A2265" s="7">
        <v>72</v>
      </c>
      <c r="B2265" s="7">
        <v>44561</v>
      </c>
      <c r="C2265" s="7" t="s">
        <v>2145</v>
      </c>
      <c r="D2265" s="4">
        <v>304.21000000000004</v>
      </c>
      <c r="E2265" s="4">
        <v>13.42</v>
      </c>
      <c r="F2265" s="4">
        <v>290.79000000000002</v>
      </c>
      <c r="G2265" s="4">
        <v>152.11000000000001</v>
      </c>
      <c r="H2265" s="4">
        <v>6.71</v>
      </c>
      <c r="I2265" s="4">
        <v>145.4</v>
      </c>
      <c r="J2265" s="4">
        <v>152.10000000000002</v>
      </c>
      <c r="K2265" s="4">
        <v>6.71</v>
      </c>
      <c r="L2265" s="4">
        <v>145.39000000000001</v>
      </c>
    </row>
    <row r="2266" spans="1:12" outlineLevel="2" x14ac:dyDescent="0.25">
      <c r="A2266" s="7">
        <v>72</v>
      </c>
      <c r="B2266" s="7">
        <v>44812</v>
      </c>
      <c r="C2266" s="7" t="s">
        <v>544</v>
      </c>
      <c r="D2266" s="4">
        <v>506.27000000000004</v>
      </c>
      <c r="E2266" s="4">
        <v>35.36</v>
      </c>
      <c r="F2266" s="4">
        <v>470.91</v>
      </c>
      <c r="G2266" s="4">
        <v>253.14000000000001</v>
      </c>
      <c r="H2266" s="4">
        <v>17.68</v>
      </c>
      <c r="I2266" s="4">
        <v>235.46</v>
      </c>
      <c r="J2266" s="4">
        <v>253.13000000000002</v>
      </c>
      <c r="K2266" s="4">
        <v>17.68</v>
      </c>
      <c r="L2266" s="4">
        <v>235.45000000000002</v>
      </c>
    </row>
    <row r="2267" spans="1:12" outlineLevel="2" x14ac:dyDescent="0.25">
      <c r="A2267" s="7">
        <v>72</v>
      </c>
      <c r="B2267" s="7">
        <v>44863</v>
      </c>
      <c r="C2267" s="7" t="s">
        <v>27</v>
      </c>
      <c r="D2267" s="4">
        <v>31.83</v>
      </c>
      <c r="E2267" s="4">
        <v>12.75</v>
      </c>
      <c r="F2267" s="4">
        <v>19.079999999999998</v>
      </c>
      <c r="G2267" s="4">
        <v>15.919999999999998</v>
      </c>
      <c r="H2267" s="4">
        <v>6.38</v>
      </c>
      <c r="I2267" s="4">
        <v>9.5399999999999991</v>
      </c>
      <c r="J2267" s="4">
        <v>15.91</v>
      </c>
      <c r="K2267" s="4">
        <v>6.37</v>
      </c>
      <c r="L2267" s="4">
        <v>9.5399999999999991</v>
      </c>
    </row>
    <row r="2268" spans="1:12" outlineLevel="2" x14ac:dyDescent="0.25">
      <c r="A2268" s="7">
        <v>72</v>
      </c>
      <c r="B2268" s="7">
        <v>45431</v>
      </c>
      <c r="C2268" s="7" t="s">
        <v>1278</v>
      </c>
      <c r="D2268" s="4">
        <v>1216.8</v>
      </c>
      <c r="E2268" s="4">
        <v>10.49</v>
      </c>
      <c r="F2268" s="4">
        <v>1206.31</v>
      </c>
      <c r="G2268" s="4">
        <v>608.41</v>
      </c>
      <c r="H2268" s="4">
        <v>5.25</v>
      </c>
      <c r="I2268" s="4">
        <v>603.16</v>
      </c>
      <c r="J2268" s="4">
        <v>608.39</v>
      </c>
      <c r="K2268" s="4">
        <v>5.24</v>
      </c>
      <c r="L2268" s="4">
        <v>603.15</v>
      </c>
    </row>
    <row r="2269" spans="1:12" outlineLevel="2" x14ac:dyDescent="0.25">
      <c r="A2269" s="7">
        <v>72</v>
      </c>
      <c r="B2269" s="7">
        <v>46090</v>
      </c>
      <c r="C2269" s="7" t="s">
        <v>2224</v>
      </c>
      <c r="D2269" s="4">
        <v>1011.52</v>
      </c>
      <c r="E2269" s="4">
        <v>54.81</v>
      </c>
      <c r="F2269" s="4">
        <v>956.71</v>
      </c>
      <c r="G2269" s="4">
        <v>505.77</v>
      </c>
      <c r="H2269" s="4">
        <v>27.41</v>
      </c>
      <c r="I2269" s="4">
        <v>478.36</v>
      </c>
      <c r="J2269" s="4">
        <v>505.75</v>
      </c>
      <c r="K2269" s="4">
        <v>27.400000000000002</v>
      </c>
      <c r="L2269" s="4">
        <v>478.35</v>
      </c>
    </row>
    <row r="2270" spans="1:12" outlineLevel="2" x14ac:dyDescent="0.25">
      <c r="A2270" s="7">
        <v>72</v>
      </c>
      <c r="B2270" s="7">
        <v>46146</v>
      </c>
      <c r="C2270" s="7" t="s">
        <v>188</v>
      </c>
      <c r="D2270" s="4">
        <v>75.760000000000005</v>
      </c>
      <c r="E2270" s="4">
        <v>30.55</v>
      </c>
      <c r="F2270" s="4">
        <v>45.21</v>
      </c>
      <c r="G2270" s="4">
        <v>37.89</v>
      </c>
      <c r="H2270" s="4">
        <v>15.28</v>
      </c>
      <c r="I2270" s="4">
        <v>22.61</v>
      </c>
      <c r="J2270" s="4">
        <v>37.870000000000005</v>
      </c>
      <c r="K2270" s="4">
        <v>15.270000000000001</v>
      </c>
      <c r="L2270" s="4">
        <v>22.6</v>
      </c>
    </row>
    <row r="2271" spans="1:12" outlineLevel="2" x14ac:dyDescent="0.25">
      <c r="A2271" s="7">
        <v>72</v>
      </c>
      <c r="B2271" s="7">
        <v>47046</v>
      </c>
      <c r="C2271" s="7" t="s">
        <v>48</v>
      </c>
      <c r="D2271" s="4">
        <v>107.15</v>
      </c>
      <c r="E2271" s="4">
        <v>18.579999999999998</v>
      </c>
      <c r="F2271" s="4">
        <v>88.57</v>
      </c>
      <c r="G2271" s="4">
        <v>53.58</v>
      </c>
      <c r="H2271" s="4">
        <v>9.2899999999999991</v>
      </c>
      <c r="I2271" s="4">
        <v>44.29</v>
      </c>
      <c r="J2271" s="4">
        <v>53.57</v>
      </c>
      <c r="K2271" s="4">
        <v>9.2899999999999991</v>
      </c>
      <c r="L2271" s="4">
        <v>44.28</v>
      </c>
    </row>
    <row r="2272" spans="1:12" outlineLevel="2" x14ac:dyDescent="0.25">
      <c r="A2272" s="7">
        <v>72</v>
      </c>
      <c r="B2272" s="7">
        <v>47091</v>
      </c>
      <c r="C2272" s="7" t="s">
        <v>307</v>
      </c>
      <c r="D2272" s="4">
        <v>114.16</v>
      </c>
      <c r="E2272" s="4">
        <v>18.53</v>
      </c>
      <c r="F2272" s="4">
        <v>95.63</v>
      </c>
      <c r="G2272" s="4">
        <v>57.09</v>
      </c>
      <c r="H2272" s="4">
        <v>9.27</v>
      </c>
      <c r="I2272" s="4">
        <v>47.82</v>
      </c>
      <c r="J2272" s="4">
        <v>57.069999999999993</v>
      </c>
      <c r="K2272" s="4">
        <v>9.2600000000000016</v>
      </c>
      <c r="L2272" s="4">
        <v>47.809999999999995</v>
      </c>
    </row>
    <row r="2273" spans="1:12" outlineLevel="2" x14ac:dyDescent="0.25">
      <c r="A2273" s="7">
        <v>72</v>
      </c>
      <c r="B2273" s="7">
        <v>47178</v>
      </c>
      <c r="C2273" s="7" t="s">
        <v>218</v>
      </c>
      <c r="D2273" s="4">
        <v>373.63</v>
      </c>
      <c r="E2273" s="4">
        <v>16.149999999999999</v>
      </c>
      <c r="F2273" s="4">
        <v>357.48</v>
      </c>
      <c r="G2273" s="4">
        <v>186.82999999999998</v>
      </c>
      <c r="H2273" s="4">
        <v>8.08</v>
      </c>
      <c r="I2273" s="4">
        <v>178.75</v>
      </c>
      <c r="J2273" s="4">
        <v>186.79999999999998</v>
      </c>
      <c r="K2273" s="4">
        <v>8.07</v>
      </c>
      <c r="L2273" s="4">
        <v>178.73</v>
      </c>
    </row>
    <row r="2274" spans="1:12" outlineLevel="2" x14ac:dyDescent="0.25">
      <c r="A2274" s="7">
        <v>72</v>
      </c>
      <c r="B2274" s="7">
        <v>50660</v>
      </c>
      <c r="C2274" s="7" t="s">
        <v>2225</v>
      </c>
      <c r="D2274" s="4">
        <v>144.89999999999998</v>
      </c>
      <c r="E2274" s="4">
        <v>52.04</v>
      </c>
      <c r="F2274" s="4">
        <v>92.86</v>
      </c>
      <c r="G2274" s="4">
        <v>72.45</v>
      </c>
      <c r="H2274" s="4">
        <v>26.02</v>
      </c>
      <c r="I2274" s="4">
        <v>46.43</v>
      </c>
      <c r="J2274" s="4">
        <v>72.45</v>
      </c>
      <c r="K2274" s="4">
        <v>26.02</v>
      </c>
      <c r="L2274" s="4">
        <v>46.43</v>
      </c>
    </row>
    <row r="2275" spans="1:12" outlineLevel="2" x14ac:dyDescent="0.25">
      <c r="A2275" s="7">
        <v>72</v>
      </c>
      <c r="B2275" s="7">
        <v>51220</v>
      </c>
      <c r="C2275" s="7" t="s">
        <v>2226</v>
      </c>
      <c r="D2275" s="4">
        <v>3.87</v>
      </c>
      <c r="E2275" s="4">
        <v>0.43</v>
      </c>
      <c r="F2275" s="4">
        <v>3.44</v>
      </c>
      <c r="G2275" s="4">
        <v>1.94</v>
      </c>
      <c r="H2275" s="4">
        <v>0.22</v>
      </c>
      <c r="I2275" s="4">
        <v>1.72</v>
      </c>
      <c r="J2275" s="4">
        <v>1.93</v>
      </c>
      <c r="K2275" s="4">
        <v>0.21</v>
      </c>
      <c r="L2275" s="4">
        <v>1.72</v>
      </c>
    </row>
    <row r="2276" spans="1:12" outlineLevel="2" x14ac:dyDescent="0.25">
      <c r="A2276" s="7">
        <v>72</v>
      </c>
      <c r="B2276" s="7">
        <v>51830</v>
      </c>
      <c r="C2276" s="7" t="s">
        <v>2227</v>
      </c>
      <c r="D2276" s="4">
        <v>49.83</v>
      </c>
      <c r="E2276" s="4">
        <v>25.87</v>
      </c>
      <c r="F2276" s="4">
        <v>23.96</v>
      </c>
      <c r="G2276" s="4">
        <v>24.92</v>
      </c>
      <c r="H2276" s="4">
        <v>12.94</v>
      </c>
      <c r="I2276" s="4">
        <v>11.98</v>
      </c>
      <c r="J2276" s="4">
        <v>24.910000000000004</v>
      </c>
      <c r="K2276" s="4">
        <v>12.930000000000001</v>
      </c>
      <c r="L2276" s="4">
        <v>11.98</v>
      </c>
    </row>
    <row r="2277" spans="1:12" outlineLevel="2" x14ac:dyDescent="0.25">
      <c r="A2277" s="7">
        <v>72</v>
      </c>
      <c r="B2277" s="7">
        <v>52860</v>
      </c>
      <c r="C2277" s="7" t="s">
        <v>2228</v>
      </c>
      <c r="D2277" s="4">
        <v>195.46</v>
      </c>
      <c r="E2277" s="4">
        <v>50.69</v>
      </c>
      <c r="F2277" s="4">
        <v>144.77000000000001</v>
      </c>
      <c r="G2277" s="4">
        <v>97.740000000000009</v>
      </c>
      <c r="H2277" s="4">
        <v>25.35</v>
      </c>
      <c r="I2277" s="4">
        <v>72.39</v>
      </c>
      <c r="J2277" s="4">
        <v>97.72</v>
      </c>
      <c r="K2277" s="4">
        <v>25.339999999999996</v>
      </c>
      <c r="L2277" s="4">
        <v>72.38000000000001</v>
      </c>
    </row>
    <row r="2278" spans="1:12" outlineLevel="2" x14ac:dyDescent="0.25">
      <c r="A2278" s="7">
        <v>72</v>
      </c>
      <c r="B2278" s="7">
        <v>53060</v>
      </c>
      <c r="C2278" s="7" t="s">
        <v>2229</v>
      </c>
      <c r="D2278" s="4">
        <v>21.009999999999998</v>
      </c>
      <c r="E2278" s="4">
        <v>10.42</v>
      </c>
      <c r="F2278" s="4">
        <v>10.59</v>
      </c>
      <c r="G2278" s="4">
        <v>10.51</v>
      </c>
      <c r="H2278" s="4">
        <v>5.21</v>
      </c>
      <c r="I2278" s="4">
        <v>5.3</v>
      </c>
      <c r="J2278" s="4">
        <v>10.5</v>
      </c>
      <c r="K2278" s="4">
        <v>5.21</v>
      </c>
      <c r="L2278" s="4">
        <v>5.29</v>
      </c>
    </row>
    <row r="2279" spans="1:12" outlineLevel="2" x14ac:dyDescent="0.25">
      <c r="A2279" s="7">
        <v>72</v>
      </c>
      <c r="B2279" s="7">
        <v>53280</v>
      </c>
      <c r="C2279" s="7" t="s">
        <v>2230</v>
      </c>
      <c r="D2279" s="4">
        <v>30.99</v>
      </c>
      <c r="E2279" s="4">
        <v>6.48</v>
      </c>
      <c r="F2279" s="4">
        <v>24.509999999999998</v>
      </c>
      <c r="G2279" s="4">
        <v>15.5</v>
      </c>
      <c r="H2279" s="4">
        <v>3.24</v>
      </c>
      <c r="I2279" s="4">
        <v>12.26</v>
      </c>
      <c r="J2279" s="4">
        <v>15.489999999999998</v>
      </c>
      <c r="K2279" s="4">
        <v>3.24</v>
      </c>
      <c r="L2279" s="4">
        <v>12.249999999999998</v>
      </c>
    </row>
    <row r="2280" spans="1:12" outlineLevel="2" x14ac:dyDescent="0.25">
      <c r="A2280" s="7">
        <v>72</v>
      </c>
      <c r="B2280" s="7">
        <v>53570</v>
      </c>
      <c r="C2280" s="7" t="s">
        <v>2231</v>
      </c>
      <c r="D2280" s="4">
        <v>5.01</v>
      </c>
      <c r="E2280" s="4">
        <v>0.98</v>
      </c>
      <c r="F2280" s="4">
        <v>4.03</v>
      </c>
      <c r="G2280" s="4">
        <v>2.5099999999999998</v>
      </c>
      <c r="H2280" s="4">
        <v>0.49</v>
      </c>
      <c r="I2280" s="4">
        <v>2.02</v>
      </c>
      <c r="J2280" s="4">
        <v>2.5</v>
      </c>
      <c r="K2280" s="4">
        <v>0.49</v>
      </c>
      <c r="L2280" s="4">
        <v>2.0100000000000002</v>
      </c>
    </row>
    <row r="2281" spans="1:12" outlineLevel="2" x14ac:dyDescent="0.25">
      <c r="A2281" s="7">
        <v>72</v>
      </c>
      <c r="B2281" s="7">
        <v>54370</v>
      </c>
      <c r="C2281" s="7" t="s">
        <v>2232</v>
      </c>
      <c r="D2281" s="4">
        <v>4.2</v>
      </c>
      <c r="E2281" s="4">
        <v>2</v>
      </c>
      <c r="F2281" s="4">
        <v>2.2000000000000002</v>
      </c>
      <c r="G2281" s="4">
        <v>2.1</v>
      </c>
      <c r="H2281" s="4">
        <v>1</v>
      </c>
      <c r="I2281" s="4">
        <v>1.1000000000000001</v>
      </c>
      <c r="J2281" s="4">
        <v>2.1</v>
      </c>
      <c r="K2281" s="4">
        <v>1</v>
      </c>
      <c r="L2281" s="4">
        <v>1.1000000000000001</v>
      </c>
    </row>
    <row r="2282" spans="1:12" outlineLevel="2" x14ac:dyDescent="0.25">
      <c r="A2282" s="7">
        <v>72</v>
      </c>
      <c r="B2282" s="7">
        <v>59280</v>
      </c>
      <c r="C2282" s="7" t="s">
        <v>2233</v>
      </c>
      <c r="D2282" s="4">
        <v>57.900000000000006</v>
      </c>
      <c r="E2282" s="4">
        <v>8.98</v>
      </c>
      <c r="F2282" s="4">
        <v>48.92</v>
      </c>
      <c r="G2282" s="4">
        <v>28.950000000000003</v>
      </c>
      <c r="H2282" s="4">
        <v>4.49</v>
      </c>
      <c r="I2282" s="4">
        <v>24.46</v>
      </c>
      <c r="J2282" s="4">
        <v>28.950000000000003</v>
      </c>
      <c r="K2282" s="4">
        <v>4.49</v>
      </c>
      <c r="L2282" s="4">
        <v>24.46</v>
      </c>
    </row>
    <row r="2283" spans="1:12" outlineLevel="2" x14ac:dyDescent="0.25">
      <c r="A2283" s="7">
        <v>72</v>
      </c>
      <c r="B2283" s="7">
        <v>60041</v>
      </c>
      <c r="C2283" s="7" t="s">
        <v>2234</v>
      </c>
      <c r="D2283" s="4">
        <v>670.72</v>
      </c>
      <c r="E2283" s="4">
        <v>65.95</v>
      </c>
      <c r="F2283" s="4">
        <v>604.77</v>
      </c>
      <c r="G2283" s="4">
        <v>335.37</v>
      </c>
      <c r="H2283" s="4">
        <v>32.979999999999997</v>
      </c>
      <c r="I2283" s="4">
        <v>302.39</v>
      </c>
      <c r="J2283" s="4">
        <v>335.35</v>
      </c>
      <c r="K2283" s="4">
        <v>32.970000000000006</v>
      </c>
      <c r="L2283" s="4">
        <v>302.38</v>
      </c>
    </row>
    <row r="2284" spans="1:12" outlineLevel="2" x14ac:dyDescent="0.25">
      <c r="A2284" s="7">
        <v>72</v>
      </c>
      <c r="B2284" s="7">
        <v>60610</v>
      </c>
      <c r="C2284" s="7" t="s">
        <v>2235</v>
      </c>
      <c r="D2284" s="4">
        <v>352.47999999999996</v>
      </c>
      <c r="E2284" s="4">
        <v>40.15</v>
      </c>
      <c r="F2284" s="4">
        <v>312.33</v>
      </c>
      <c r="G2284" s="4">
        <v>176.25</v>
      </c>
      <c r="H2284" s="4">
        <v>20.079999999999998</v>
      </c>
      <c r="I2284" s="4">
        <v>156.16999999999999</v>
      </c>
      <c r="J2284" s="4">
        <v>176.23</v>
      </c>
      <c r="K2284" s="4">
        <v>20.07</v>
      </c>
      <c r="L2284" s="4">
        <v>156.16</v>
      </c>
    </row>
    <row r="2285" spans="1:12" outlineLevel="2" x14ac:dyDescent="0.25">
      <c r="A2285" s="7">
        <v>72</v>
      </c>
      <c r="B2285" s="7">
        <v>61072</v>
      </c>
      <c r="C2285" s="7" t="s">
        <v>2236</v>
      </c>
      <c r="D2285" s="4">
        <v>29.61</v>
      </c>
      <c r="E2285" s="4">
        <v>0</v>
      </c>
      <c r="F2285" s="4">
        <v>29.61</v>
      </c>
      <c r="G2285" s="4">
        <v>14.81</v>
      </c>
      <c r="H2285" s="4">
        <v>0</v>
      </c>
      <c r="I2285" s="4">
        <v>14.81</v>
      </c>
      <c r="J2285" s="4">
        <v>14.799999999999999</v>
      </c>
      <c r="K2285" s="4">
        <v>0</v>
      </c>
      <c r="L2285" s="4">
        <v>14.799999999999999</v>
      </c>
    </row>
    <row r="2286" spans="1:12" outlineLevel="2" x14ac:dyDescent="0.25">
      <c r="A2286" s="7">
        <v>72</v>
      </c>
      <c r="B2286" s="7">
        <v>61084</v>
      </c>
      <c r="C2286" s="7" t="s">
        <v>2237</v>
      </c>
      <c r="D2286" s="4">
        <v>47.5</v>
      </c>
      <c r="E2286" s="4">
        <v>18.029999999999998</v>
      </c>
      <c r="F2286" s="4">
        <v>29.470000000000002</v>
      </c>
      <c r="G2286" s="4">
        <v>23.759999999999998</v>
      </c>
      <c r="H2286" s="4">
        <v>9.02</v>
      </c>
      <c r="I2286" s="4">
        <v>14.74</v>
      </c>
      <c r="J2286" s="4">
        <v>23.740000000000002</v>
      </c>
      <c r="K2286" s="4">
        <v>9.009999999999998</v>
      </c>
      <c r="L2286" s="4">
        <v>14.730000000000002</v>
      </c>
    </row>
    <row r="2287" spans="1:12" outlineLevel="2" x14ac:dyDescent="0.25">
      <c r="A2287" s="7">
        <v>72</v>
      </c>
      <c r="B2287" s="7">
        <v>61309</v>
      </c>
      <c r="C2287" s="7" t="s">
        <v>2238</v>
      </c>
      <c r="D2287" s="4">
        <v>409.24</v>
      </c>
      <c r="E2287" s="4">
        <v>0</v>
      </c>
      <c r="F2287" s="4">
        <v>409.24</v>
      </c>
      <c r="G2287" s="4">
        <v>204.62</v>
      </c>
      <c r="H2287" s="4">
        <v>0</v>
      </c>
      <c r="I2287" s="4">
        <v>204.62</v>
      </c>
      <c r="J2287" s="4">
        <v>204.62</v>
      </c>
      <c r="K2287" s="4">
        <v>0</v>
      </c>
      <c r="L2287" s="4">
        <v>204.62</v>
      </c>
    </row>
    <row r="2288" spans="1:12" s="6" customFormat="1" outlineLevel="1" x14ac:dyDescent="0.25">
      <c r="A2288" s="8" t="s">
        <v>2860</v>
      </c>
      <c r="B2288" s="8"/>
      <c r="C2288" s="8"/>
      <c r="D2288" s="9">
        <f t="shared" ref="D2288:L2288" si="71">SUBTOTAL(9,D2261:D2287)</f>
        <v>14696.609999999999</v>
      </c>
      <c r="E2288" s="9">
        <f t="shared" si="71"/>
        <v>1483.03</v>
      </c>
      <c r="F2288" s="9">
        <f t="shared" si="71"/>
        <v>13213.579999999998</v>
      </c>
      <c r="G2288" s="9">
        <f t="shared" si="71"/>
        <v>7348.47</v>
      </c>
      <c r="H2288" s="9">
        <f t="shared" si="71"/>
        <v>741.59</v>
      </c>
      <c r="I2288" s="9">
        <f t="shared" si="71"/>
        <v>6606.880000000001</v>
      </c>
      <c r="J2288" s="9">
        <f t="shared" si="71"/>
        <v>7348.14</v>
      </c>
      <c r="K2288" s="9">
        <f t="shared" si="71"/>
        <v>741.43999999999994</v>
      </c>
      <c r="L2288" s="9">
        <f t="shared" si="71"/>
        <v>6606.7000000000007</v>
      </c>
    </row>
    <row r="2289" spans="1:12" outlineLevel="2" x14ac:dyDescent="0.25">
      <c r="A2289" s="7">
        <v>73</v>
      </c>
      <c r="B2289" s="7">
        <v>10730</v>
      </c>
      <c r="C2289" s="7" t="s">
        <v>2246</v>
      </c>
      <c r="D2289" s="4">
        <v>3915.9900000000002</v>
      </c>
      <c r="E2289" s="4">
        <v>463.15</v>
      </c>
      <c r="F2289" s="4">
        <v>3452.84</v>
      </c>
      <c r="G2289" s="4">
        <v>1958</v>
      </c>
      <c r="H2289" s="4">
        <v>231.58</v>
      </c>
      <c r="I2289" s="4">
        <v>1726.42</v>
      </c>
      <c r="J2289" s="4">
        <v>1957.99</v>
      </c>
      <c r="K2289" s="4">
        <v>231.56999999999996</v>
      </c>
      <c r="L2289" s="4">
        <v>1726.42</v>
      </c>
    </row>
    <row r="2290" spans="1:12" outlineLevel="2" x14ac:dyDescent="0.25">
      <c r="A2290" s="7">
        <v>73</v>
      </c>
      <c r="B2290" s="7">
        <v>40522</v>
      </c>
      <c r="C2290" s="7" t="s">
        <v>793</v>
      </c>
      <c r="D2290" s="4">
        <v>132.47</v>
      </c>
      <c r="E2290" s="4">
        <v>6.65</v>
      </c>
      <c r="F2290" s="4">
        <v>125.82</v>
      </c>
      <c r="G2290" s="4">
        <v>66.239999999999995</v>
      </c>
      <c r="H2290" s="4">
        <v>3.33</v>
      </c>
      <c r="I2290" s="4">
        <v>62.91</v>
      </c>
      <c r="J2290" s="4">
        <v>66.22999999999999</v>
      </c>
      <c r="K2290" s="4">
        <v>3.3200000000000003</v>
      </c>
      <c r="L2290" s="4">
        <v>62.91</v>
      </c>
    </row>
    <row r="2291" spans="1:12" outlineLevel="2" x14ac:dyDescent="0.25">
      <c r="A2291" s="7">
        <v>73</v>
      </c>
      <c r="B2291" s="7">
        <v>40733</v>
      </c>
      <c r="C2291" s="7" t="s">
        <v>18</v>
      </c>
      <c r="D2291" s="4">
        <v>28.660000000000004</v>
      </c>
      <c r="E2291" s="4">
        <v>4.04</v>
      </c>
      <c r="F2291" s="4">
        <v>24.62</v>
      </c>
      <c r="G2291" s="4">
        <v>14.330000000000002</v>
      </c>
      <c r="H2291" s="4">
        <v>2.02</v>
      </c>
      <c r="I2291" s="4">
        <v>12.31</v>
      </c>
      <c r="J2291" s="4">
        <v>14.330000000000002</v>
      </c>
      <c r="K2291" s="4">
        <v>2.02</v>
      </c>
      <c r="L2291" s="4">
        <v>12.31</v>
      </c>
    </row>
    <row r="2292" spans="1:12" outlineLevel="2" x14ac:dyDescent="0.25">
      <c r="A2292" s="7">
        <v>73</v>
      </c>
      <c r="B2292" s="7">
        <v>41187</v>
      </c>
      <c r="C2292" s="7" t="s">
        <v>207</v>
      </c>
      <c r="D2292" s="4">
        <v>252.29999999999998</v>
      </c>
      <c r="E2292" s="4">
        <v>10.91</v>
      </c>
      <c r="F2292" s="4">
        <v>241.39</v>
      </c>
      <c r="G2292" s="4">
        <v>126.16</v>
      </c>
      <c r="H2292" s="4">
        <v>5.46</v>
      </c>
      <c r="I2292" s="4">
        <v>120.7</v>
      </c>
      <c r="J2292" s="4">
        <v>126.13999999999999</v>
      </c>
      <c r="K2292" s="4">
        <v>5.45</v>
      </c>
      <c r="L2292" s="4">
        <v>120.68999999999998</v>
      </c>
    </row>
    <row r="2293" spans="1:12" outlineLevel="2" x14ac:dyDescent="0.25">
      <c r="A2293" s="7">
        <v>73</v>
      </c>
      <c r="B2293" s="7">
        <v>43585</v>
      </c>
      <c r="C2293" s="7" t="s">
        <v>128</v>
      </c>
      <c r="D2293" s="4">
        <v>44.92</v>
      </c>
      <c r="E2293" s="4">
        <v>11.64</v>
      </c>
      <c r="F2293" s="4">
        <v>33.28</v>
      </c>
      <c r="G2293" s="4">
        <v>22.46</v>
      </c>
      <c r="H2293" s="4">
        <v>5.82</v>
      </c>
      <c r="I2293" s="4">
        <v>16.64</v>
      </c>
      <c r="J2293" s="4">
        <v>22.46</v>
      </c>
      <c r="K2293" s="4">
        <v>5.82</v>
      </c>
      <c r="L2293" s="4">
        <v>16.64</v>
      </c>
    </row>
    <row r="2294" spans="1:12" outlineLevel="2" x14ac:dyDescent="0.25">
      <c r="A2294" s="7">
        <v>73</v>
      </c>
      <c r="B2294" s="7">
        <v>43790</v>
      </c>
      <c r="C2294" s="7" t="s">
        <v>2247</v>
      </c>
      <c r="D2294" s="4">
        <v>208.56</v>
      </c>
      <c r="E2294" s="4">
        <v>30.8</v>
      </c>
      <c r="F2294" s="4">
        <v>177.76</v>
      </c>
      <c r="G2294" s="4">
        <v>104.28</v>
      </c>
      <c r="H2294" s="4">
        <v>15.4</v>
      </c>
      <c r="I2294" s="4">
        <v>88.88</v>
      </c>
      <c r="J2294" s="4">
        <v>104.28</v>
      </c>
      <c r="K2294" s="4">
        <v>15.4</v>
      </c>
      <c r="L2294" s="4">
        <v>88.88</v>
      </c>
    </row>
    <row r="2295" spans="1:12" outlineLevel="2" x14ac:dyDescent="0.25">
      <c r="A2295" s="7">
        <v>73</v>
      </c>
      <c r="B2295" s="7">
        <v>44301</v>
      </c>
      <c r="C2295" s="7" t="s">
        <v>740</v>
      </c>
      <c r="D2295" s="4">
        <v>1141.8100000000002</v>
      </c>
      <c r="E2295" s="4">
        <v>103.68</v>
      </c>
      <c r="F2295" s="4">
        <v>1038.1300000000001</v>
      </c>
      <c r="G2295" s="4">
        <v>570.91000000000008</v>
      </c>
      <c r="H2295" s="4">
        <v>51.84</v>
      </c>
      <c r="I2295" s="4">
        <v>519.07000000000005</v>
      </c>
      <c r="J2295" s="4">
        <v>570.90000000000009</v>
      </c>
      <c r="K2295" s="4">
        <v>51.84</v>
      </c>
      <c r="L2295" s="4">
        <v>519.06000000000006</v>
      </c>
    </row>
    <row r="2296" spans="1:12" outlineLevel="2" x14ac:dyDescent="0.25">
      <c r="A2296" s="7">
        <v>73</v>
      </c>
      <c r="B2296" s="7">
        <v>44420</v>
      </c>
      <c r="C2296" s="7" t="s">
        <v>2248</v>
      </c>
      <c r="D2296" s="4">
        <v>66.510000000000005</v>
      </c>
      <c r="E2296" s="4">
        <v>2.2200000000000002</v>
      </c>
      <c r="F2296" s="4">
        <v>64.290000000000006</v>
      </c>
      <c r="G2296" s="4">
        <v>33.260000000000005</v>
      </c>
      <c r="H2296" s="4">
        <v>1.1100000000000001</v>
      </c>
      <c r="I2296" s="4">
        <v>32.150000000000006</v>
      </c>
      <c r="J2296" s="4">
        <v>33.25</v>
      </c>
      <c r="K2296" s="4">
        <v>1.1100000000000001</v>
      </c>
      <c r="L2296" s="4">
        <v>32.14</v>
      </c>
    </row>
    <row r="2297" spans="1:12" outlineLevel="2" x14ac:dyDescent="0.25">
      <c r="A2297" s="7">
        <v>73</v>
      </c>
      <c r="B2297" s="7">
        <v>44691</v>
      </c>
      <c r="C2297" s="7" t="s">
        <v>373</v>
      </c>
      <c r="D2297" s="4">
        <v>103.88</v>
      </c>
      <c r="E2297" s="4">
        <v>33.049999999999997</v>
      </c>
      <c r="F2297" s="4">
        <v>70.83</v>
      </c>
      <c r="G2297" s="4">
        <v>51.95</v>
      </c>
      <c r="H2297" s="4">
        <v>16.53</v>
      </c>
      <c r="I2297" s="4">
        <v>35.42</v>
      </c>
      <c r="J2297" s="4">
        <v>51.929999999999993</v>
      </c>
      <c r="K2297" s="4">
        <v>16.519999999999996</v>
      </c>
      <c r="L2297" s="4">
        <v>35.409999999999997</v>
      </c>
    </row>
    <row r="2298" spans="1:12" outlineLevel="2" x14ac:dyDescent="0.25">
      <c r="A2298" s="7">
        <v>73</v>
      </c>
      <c r="B2298" s="7">
        <v>45591</v>
      </c>
      <c r="C2298" s="7" t="s">
        <v>1004</v>
      </c>
      <c r="D2298" s="4">
        <v>401.51</v>
      </c>
      <c r="E2298" s="4">
        <v>13.31</v>
      </c>
      <c r="F2298" s="4">
        <v>388.2</v>
      </c>
      <c r="G2298" s="4">
        <v>200.76</v>
      </c>
      <c r="H2298" s="4">
        <v>6.66</v>
      </c>
      <c r="I2298" s="4">
        <v>194.1</v>
      </c>
      <c r="J2298" s="4">
        <v>200.75</v>
      </c>
      <c r="K2298" s="4">
        <v>6.65</v>
      </c>
      <c r="L2298" s="4">
        <v>194.1</v>
      </c>
    </row>
    <row r="2299" spans="1:12" outlineLevel="2" x14ac:dyDescent="0.25">
      <c r="A2299" s="7">
        <v>73</v>
      </c>
      <c r="B2299" s="7">
        <v>45642</v>
      </c>
      <c r="C2299" s="7" t="s">
        <v>449</v>
      </c>
      <c r="D2299" s="4">
        <v>315.58000000000004</v>
      </c>
      <c r="E2299" s="4">
        <v>16.98</v>
      </c>
      <c r="F2299" s="4">
        <v>298.60000000000002</v>
      </c>
      <c r="G2299" s="4">
        <v>157.79000000000002</v>
      </c>
      <c r="H2299" s="4">
        <v>8.49</v>
      </c>
      <c r="I2299" s="4">
        <v>149.30000000000001</v>
      </c>
      <c r="J2299" s="4">
        <v>157.79000000000002</v>
      </c>
      <c r="K2299" s="4">
        <v>8.49</v>
      </c>
      <c r="L2299" s="4">
        <v>149.30000000000001</v>
      </c>
    </row>
    <row r="2300" spans="1:12" outlineLevel="2" x14ac:dyDescent="0.25">
      <c r="A2300" s="7">
        <v>73</v>
      </c>
      <c r="B2300" s="7">
        <v>47016</v>
      </c>
      <c r="C2300" s="7" t="s">
        <v>20</v>
      </c>
      <c r="D2300" s="4">
        <v>402.78999999999996</v>
      </c>
      <c r="E2300" s="4">
        <v>19.510000000000002</v>
      </c>
      <c r="F2300" s="4">
        <v>383.28</v>
      </c>
      <c r="G2300" s="4">
        <v>201.39999999999998</v>
      </c>
      <c r="H2300" s="4">
        <v>9.76</v>
      </c>
      <c r="I2300" s="4">
        <v>191.64</v>
      </c>
      <c r="J2300" s="4">
        <v>201.39</v>
      </c>
      <c r="K2300" s="4">
        <v>9.7500000000000018</v>
      </c>
      <c r="L2300" s="4">
        <v>191.64</v>
      </c>
    </row>
    <row r="2301" spans="1:12" outlineLevel="2" x14ac:dyDescent="0.25">
      <c r="A2301" s="7">
        <v>73</v>
      </c>
      <c r="B2301" s="7">
        <v>47025</v>
      </c>
      <c r="C2301" s="7" t="s">
        <v>349</v>
      </c>
      <c r="D2301" s="4">
        <v>153.72999999999999</v>
      </c>
      <c r="E2301" s="4">
        <v>24.32</v>
      </c>
      <c r="F2301" s="4">
        <v>129.41</v>
      </c>
      <c r="G2301" s="4">
        <v>76.86999999999999</v>
      </c>
      <c r="H2301" s="4">
        <v>12.16</v>
      </c>
      <c r="I2301" s="4">
        <v>64.709999999999994</v>
      </c>
      <c r="J2301" s="4">
        <v>76.86</v>
      </c>
      <c r="K2301" s="4">
        <v>12.16</v>
      </c>
      <c r="L2301" s="4">
        <v>64.7</v>
      </c>
    </row>
    <row r="2302" spans="1:12" outlineLevel="2" x14ac:dyDescent="0.25">
      <c r="A2302" s="7">
        <v>73</v>
      </c>
      <c r="B2302" s="7">
        <v>47066</v>
      </c>
      <c r="C2302" s="7" t="s">
        <v>21</v>
      </c>
      <c r="D2302" s="4">
        <v>142.82</v>
      </c>
      <c r="E2302" s="4">
        <v>17.25</v>
      </c>
      <c r="F2302" s="4">
        <v>125.57</v>
      </c>
      <c r="G2302" s="4">
        <v>71.42</v>
      </c>
      <c r="H2302" s="4">
        <v>8.6300000000000008</v>
      </c>
      <c r="I2302" s="4">
        <v>62.79</v>
      </c>
      <c r="J2302" s="4">
        <v>71.399999999999991</v>
      </c>
      <c r="K2302" s="4">
        <v>8.6199999999999992</v>
      </c>
      <c r="L2302" s="4">
        <v>62.779999999999994</v>
      </c>
    </row>
    <row r="2303" spans="1:12" outlineLevel="2" x14ac:dyDescent="0.25">
      <c r="A2303" s="7">
        <v>73</v>
      </c>
      <c r="B2303" s="7">
        <v>47092</v>
      </c>
      <c r="C2303" s="7" t="s">
        <v>307</v>
      </c>
      <c r="D2303" s="4">
        <v>185.46</v>
      </c>
      <c r="E2303" s="4">
        <v>26.41</v>
      </c>
      <c r="F2303" s="4">
        <v>159.05000000000001</v>
      </c>
      <c r="G2303" s="4">
        <v>92.740000000000009</v>
      </c>
      <c r="H2303" s="4">
        <v>13.21</v>
      </c>
      <c r="I2303" s="4">
        <v>79.53</v>
      </c>
      <c r="J2303" s="4">
        <v>92.720000000000013</v>
      </c>
      <c r="K2303" s="4">
        <v>13.2</v>
      </c>
      <c r="L2303" s="4">
        <v>79.52000000000001</v>
      </c>
    </row>
    <row r="2304" spans="1:12" outlineLevel="2" x14ac:dyDescent="0.25">
      <c r="A2304" s="7">
        <v>73</v>
      </c>
      <c r="B2304" s="7">
        <v>47149</v>
      </c>
      <c r="C2304" s="7" t="s">
        <v>217</v>
      </c>
      <c r="D2304" s="4">
        <v>44.330000000000005</v>
      </c>
      <c r="E2304" s="4">
        <v>7.63</v>
      </c>
      <c r="F2304" s="4">
        <v>36.700000000000003</v>
      </c>
      <c r="G2304" s="4">
        <v>22.17</v>
      </c>
      <c r="H2304" s="4">
        <v>3.82</v>
      </c>
      <c r="I2304" s="4">
        <v>18.350000000000001</v>
      </c>
      <c r="J2304" s="4">
        <v>22.16</v>
      </c>
      <c r="K2304" s="4">
        <v>3.81</v>
      </c>
      <c r="L2304" s="4">
        <v>18.350000000000001</v>
      </c>
    </row>
    <row r="2305" spans="1:12" outlineLevel="2" x14ac:dyDescent="0.25">
      <c r="A2305" s="7">
        <v>73</v>
      </c>
      <c r="B2305" s="7">
        <v>47179</v>
      </c>
      <c r="C2305" s="7" t="s">
        <v>218</v>
      </c>
      <c r="D2305" s="4">
        <v>286.94</v>
      </c>
      <c r="E2305" s="4">
        <v>34.479999999999997</v>
      </c>
      <c r="F2305" s="4">
        <v>252.46</v>
      </c>
      <c r="G2305" s="4">
        <v>143.47</v>
      </c>
      <c r="H2305" s="4">
        <v>17.239999999999998</v>
      </c>
      <c r="I2305" s="4">
        <v>126.23</v>
      </c>
      <c r="J2305" s="4">
        <v>143.47</v>
      </c>
      <c r="K2305" s="4">
        <v>17.239999999999998</v>
      </c>
      <c r="L2305" s="4">
        <v>126.23</v>
      </c>
    </row>
    <row r="2306" spans="1:12" outlineLevel="2" x14ac:dyDescent="0.25">
      <c r="A2306" s="7">
        <v>73</v>
      </c>
      <c r="B2306" s="7">
        <v>55740</v>
      </c>
      <c r="C2306" s="7" t="s">
        <v>2249</v>
      </c>
      <c r="D2306" s="4">
        <v>259.55</v>
      </c>
      <c r="E2306" s="4">
        <v>7.18</v>
      </c>
      <c r="F2306" s="4">
        <v>252.37</v>
      </c>
      <c r="G2306" s="4">
        <v>129.78</v>
      </c>
      <c r="H2306" s="4">
        <v>3.59</v>
      </c>
      <c r="I2306" s="4">
        <v>126.19</v>
      </c>
      <c r="J2306" s="4">
        <v>129.77000000000001</v>
      </c>
      <c r="K2306" s="4">
        <v>3.59</v>
      </c>
      <c r="L2306" s="4">
        <v>126.18</v>
      </c>
    </row>
    <row r="2307" spans="1:12" outlineLevel="2" x14ac:dyDescent="0.25">
      <c r="A2307" s="7">
        <v>73</v>
      </c>
      <c r="B2307" s="7">
        <v>56450</v>
      </c>
      <c r="C2307" s="7" t="s">
        <v>2250</v>
      </c>
      <c r="D2307" s="4">
        <v>0.78</v>
      </c>
      <c r="E2307" s="4">
        <v>0.22</v>
      </c>
      <c r="F2307" s="4">
        <v>0.56000000000000005</v>
      </c>
      <c r="G2307" s="4">
        <v>0.39</v>
      </c>
      <c r="H2307" s="4">
        <v>0.11</v>
      </c>
      <c r="I2307" s="4">
        <v>0.28000000000000003</v>
      </c>
      <c r="J2307" s="4">
        <v>0.39</v>
      </c>
      <c r="K2307" s="4">
        <v>0.11</v>
      </c>
      <c r="L2307" s="4">
        <v>0.28000000000000003</v>
      </c>
    </row>
    <row r="2308" spans="1:12" outlineLevel="2" x14ac:dyDescent="0.25">
      <c r="A2308" s="7">
        <v>73</v>
      </c>
      <c r="B2308" s="7">
        <v>56870</v>
      </c>
      <c r="C2308" s="7" t="s">
        <v>2251</v>
      </c>
      <c r="D2308" s="4">
        <v>612.46</v>
      </c>
      <c r="E2308" s="4">
        <v>135.6</v>
      </c>
      <c r="F2308" s="4">
        <v>476.86</v>
      </c>
      <c r="G2308" s="4">
        <v>306.23</v>
      </c>
      <c r="H2308" s="4">
        <v>67.8</v>
      </c>
      <c r="I2308" s="4">
        <v>238.43</v>
      </c>
      <c r="J2308" s="4">
        <v>306.23</v>
      </c>
      <c r="K2308" s="4">
        <v>67.8</v>
      </c>
      <c r="L2308" s="4">
        <v>238.43</v>
      </c>
    </row>
    <row r="2309" spans="1:12" outlineLevel="2" x14ac:dyDescent="0.25">
      <c r="A2309" s="7">
        <v>73</v>
      </c>
      <c r="B2309" s="7">
        <v>56970</v>
      </c>
      <c r="C2309" s="7" t="s">
        <v>2252</v>
      </c>
      <c r="D2309" s="4">
        <v>3.75</v>
      </c>
      <c r="E2309" s="4">
        <v>0.1</v>
      </c>
      <c r="F2309" s="4">
        <v>3.65</v>
      </c>
      <c r="G2309" s="4">
        <v>1.8800000000000001</v>
      </c>
      <c r="H2309" s="4">
        <v>0.05</v>
      </c>
      <c r="I2309" s="4">
        <v>1.83</v>
      </c>
      <c r="J2309" s="4">
        <v>1.8699999999999999</v>
      </c>
      <c r="K2309" s="4">
        <v>0.05</v>
      </c>
      <c r="L2309" s="4">
        <v>1.8199999999999998</v>
      </c>
    </row>
    <row r="2310" spans="1:12" outlineLevel="2" x14ac:dyDescent="0.25">
      <c r="A2310" s="7">
        <v>73</v>
      </c>
      <c r="B2310" s="7">
        <v>57840</v>
      </c>
      <c r="C2310" s="7" t="s">
        <v>2253</v>
      </c>
      <c r="D2310" s="4">
        <v>14.62</v>
      </c>
      <c r="E2310" s="4">
        <v>2.85</v>
      </c>
      <c r="F2310" s="4">
        <v>11.77</v>
      </c>
      <c r="G2310" s="4">
        <v>7.3199999999999994</v>
      </c>
      <c r="H2310" s="4">
        <v>1.43</v>
      </c>
      <c r="I2310" s="4">
        <v>5.89</v>
      </c>
      <c r="J2310" s="4">
        <v>7.3</v>
      </c>
      <c r="K2310" s="4">
        <v>1.4200000000000002</v>
      </c>
      <c r="L2310" s="4">
        <v>5.88</v>
      </c>
    </row>
    <row r="2311" spans="1:12" outlineLevel="2" x14ac:dyDescent="0.25">
      <c r="A2311" s="7">
        <v>73</v>
      </c>
      <c r="B2311" s="7">
        <v>60620</v>
      </c>
      <c r="C2311" s="7" t="s">
        <v>2254</v>
      </c>
      <c r="D2311" s="4">
        <v>70.88</v>
      </c>
      <c r="E2311" s="4">
        <v>14.15</v>
      </c>
      <c r="F2311" s="4">
        <v>56.73</v>
      </c>
      <c r="G2311" s="4">
        <v>35.450000000000003</v>
      </c>
      <c r="H2311" s="4">
        <v>7.08</v>
      </c>
      <c r="I2311" s="4">
        <v>28.37</v>
      </c>
      <c r="J2311" s="4">
        <v>35.429999999999993</v>
      </c>
      <c r="K2311" s="4">
        <v>7.07</v>
      </c>
      <c r="L2311" s="4">
        <v>28.359999999999996</v>
      </c>
    </row>
    <row r="2312" spans="1:12" outlineLevel="2" x14ac:dyDescent="0.25">
      <c r="A2312" s="7">
        <v>73</v>
      </c>
      <c r="B2312" s="7">
        <v>61253</v>
      </c>
      <c r="C2312" s="7" t="s">
        <v>2255</v>
      </c>
      <c r="D2312" s="4">
        <v>383.48</v>
      </c>
      <c r="E2312" s="4">
        <v>67.819999999999993</v>
      </c>
      <c r="F2312" s="4">
        <v>315.66000000000003</v>
      </c>
      <c r="G2312" s="4">
        <v>191.74</v>
      </c>
      <c r="H2312" s="4">
        <v>33.909999999999997</v>
      </c>
      <c r="I2312" s="4">
        <v>157.83000000000001</v>
      </c>
      <c r="J2312" s="4">
        <v>191.74</v>
      </c>
      <c r="K2312" s="4">
        <v>33.909999999999997</v>
      </c>
      <c r="L2312" s="4">
        <v>157.83000000000001</v>
      </c>
    </row>
    <row r="2313" spans="1:12" outlineLevel="2" x14ac:dyDescent="0.25">
      <c r="A2313" s="7">
        <v>73</v>
      </c>
      <c r="B2313" s="7">
        <v>77301</v>
      </c>
      <c r="C2313" s="7" t="s">
        <v>2256</v>
      </c>
      <c r="D2313" s="4">
        <v>221.99</v>
      </c>
      <c r="E2313" s="4">
        <v>12.83</v>
      </c>
      <c r="F2313" s="4">
        <v>209.16</v>
      </c>
      <c r="G2313" s="4">
        <v>111</v>
      </c>
      <c r="H2313" s="4">
        <v>6.42</v>
      </c>
      <c r="I2313" s="4">
        <v>104.58</v>
      </c>
      <c r="J2313" s="4">
        <v>110.99</v>
      </c>
      <c r="K2313" s="4">
        <v>6.41</v>
      </c>
      <c r="L2313" s="4">
        <v>104.58</v>
      </c>
    </row>
    <row r="2314" spans="1:12" s="6" customFormat="1" outlineLevel="1" x14ac:dyDescent="0.25">
      <c r="A2314" s="8" t="s">
        <v>2861</v>
      </c>
      <c r="B2314" s="8"/>
      <c r="C2314" s="8"/>
      <c r="D2314" s="9">
        <f t="shared" ref="D2314:L2314" si="72">SUBTOTAL(9,D2289:D2313)</f>
        <v>9395.7699999999986</v>
      </c>
      <c r="E2314" s="9">
        <f t="shared" si="72"/>
        <v>1066.7799999999997</v>
      </c>
      <c r="F2314" s="9">
        <f t="shared" si="72"/>
        <v>8328.99</v>
      </c>
      <c r="G2314" s="9">
        <f t="shared" si="72"/>
        <v>4698</v>
      </c>
      <c r="H2314" s="9">
        <f t="shared" si="72"/>
        <v>533.45000000000005</v>
      </c>
      <c r="I2314" s="9">
        <f t="shared" si="72"/>
        <v>4164.55</v>
      </c>
      <c r="J2314" s="9">
        <f t="shared" si="72"/>
        <v>4697.7699999999995</v>
      </c>
      <c r="K2314" s="9">
        <f t="shared" si="72"/>
        <v>533.32999999999993</v>
      </c>
      <c r="L2314" s="9">
        <f t="shared" si="72"/>
        <v>4164.4400000000005</v>
      </c>
    </row>
    <row r="2315" spans="1:12" outlineLevel="2" x14ac:dyDescent="0.25">
      <c r="A2315" s="7">
        <v>74</v>
      </c>
      <c r="B2315" s="7">
        <v>10740</v>
      </c>
      <c r="C2315" s="7" t="s">
        <v>2268</v>
      </c>
      <c r="D2315" s="4">
        <v>7833.59</v>
      </c>
      <c r="E2315" s="4">
        <v>432.78</v>
      </c>
      <c r="F2315" s="4">
        <v>7400.81</v>
      </c>
      <c r="G2315" s="4">
        <v>3916.7999999999997</v>
      </c>
      <c r="H2315" s="4">
        <v>216.39</v>
      </c>
      <c r="I2315" s="4">
        <v>3700.41</v>
      </c>
      <c r="J2315" s="4">
        <v>3916.7900000000004</v>
      </c>
      <c r="K2315" s="4">
        <v>216.39</v>
      </c>
      <c r="L2315" s="4">
        <v>3700.4000000000005</v>
      </c>
    </row>
    <row r="2316" spans="1:12" outlineLevel="2" x14ac:dyDescent="0.25">
      <c r="A2316" s="7">
        <v>74</v>
      </c>
      <c r="B2316" s="7">
        <v>40018</v>
      </c>
      <c r="C2316" s="7" t="s">
        <v>368</v>
      </c>
      <c r="D2316" s="4">
        <v>49.64</v>
      </c>
      <c r="E2316" s="4">
        <v>9.92</v>
      </c>
      <c r="F2316" s="4">
        <v>39.72</v>
      </c>
      <c r="G2316" s="4">
        <v>24.82</v>
      </c>
      <c r="H2316" s="4">
        <v>4.96</v>
      </c>
      <c r="I2316" s="4">
        <v>19.86</v>
      </c>
      <c r="J2316" s="4">
        <v>24.82</v>
      </c>
      <c r="K2316" s="4">
        <v>4.96</v>
      </c>
      <c r="L2316" s="4">
        <v>19.86</v>
      </c>
    </row>
    <row r="2317" spans="1:12" outlineLevel="2" x14ac:dyDescent="0.25">
      <c r="A2317" s="7">
        <v>74</v>
      </c>
      <c r="B2317" s="7">
        <v>40470</v>
      </c>
      <c r="C2317" s="7" t="s">
        <v>2269</v>
      </c>
      <c r="D2317" s="4">
        <v>37.83</v>
      </c>
      <c r="E2317" s="4">
        <v>11.809999999999999</v>
      </c>
      <c r="F2317" s="4">
        <v>26.020000000000003</v>
      </c>
      <c r="G2317" s="4">
        <v>18.93</v>
      </c>
      <c r="H2317" s="4">
        <v>5.91</v>
      </c>
      <c r="I2317" s="4">
        <v>13.02</v>
      </c>
      <c r="J2317" s="4">
        <v>18.900000000000002</v>
      </c>
      <c r="K2317" s="4">
        <v>5.8999999999999995</v>
      </c>
      <c r="L2317" s="4">
        <v>13.000000000000002</v>
      </c>
    </row>
    <row r="2318" spans="1:12" outlineLevel="2" x14ac:dyDescent="0.25">
      <c r="A2318" s="7">
        <v>74</v>
      </c>
      <c r="B2318" s="7">
        <v>40523</v>
      </c>
      <c r="C2318" s="7" t="s">
        <v>793</v>
      </c>
      <c r="D2318" s="4">
        <v>449.32000000000005</v>
      </c>
      <c r="E2318" s="4">
        <v>10.69</v>
      </c>
      <c r="F2318" s="4">
        <v>438.63</v>
      </c>
      <c r="G2318" s="4">
        <v>224.67000000000002</v>
      </c>
      <c r="H2318" s="4">
        <v>5.35</v>
      </c>
      <c r="I2318" s="4">
        <v>219.32</v>
      </c>
      <c r="J2318" s="4">
        <v>224.65000000000003</v>
      </c>
      <c r="K2318" s="4">
        <v>5.34</v>
      </c>
      <c r="L2318" s="4">
        <v>219.31</v>
      </c>
    </row>
    <row r="2319" spans="1:12" outlineLevel="2" x14ac:dyDescent="0.25">
      <c r="A2319" s="7">
        <v>74</v>
      </c>
      <c r="B2319" s="7">
        <v>41213</v>
      </c>
      <c r="C2319" s="7" t="s">
        <v>838</v>
      </c>
      <c r="D2319" s="4">
        <v>302.03000000000003</v>
      </c>
      <c r="E2319" s="4">
        <v>31.61</v>
      </c>
      <c r="F2319" s="4">
        <v>270.42</v>
      </c>
      <c r="G2319" s="4">
        <v>151.02000000000001</v>
      </c>
      <c r="H2319" s="4">
        <v>15.81</v>
      </c>
      <c r="I2319" s="4">
        <v>135.21</v>
      </c>
      <c r="J2319" s="4">
        <v>151.01000000000002</v>
      </c>
      <c r="K2319" s="4">
        <v>15.799999999999999</v>
      </c>
      <c r="L2319" s="4">
        <v>135.21</v>
      </c>
    </row>
    <row r="2320" spans="1:12" outlineLevel="2" x14ac:dyDescent="0.25">
      <c r="A2320" s="7">
        <v>74</v>
      </c>
      <c r="B2320" s="7">
        <v>41621</v>
      </c>
      <c r="C2320" s="7" t="s">
        <v>1454</v>
      </c>
      <c r="D2320" s="4">
        <v>509.7</v>
      </c>
      <c r="E2320" s="4">
        <v>14.01</v>
      </c>
      <c r="F2320" s="4">
        <v>495.69</v>
      </c>
      <c r="G2320" s="4">
        <v>254.85999999999999</v>
      </c>
      <c r="H2320" s="4">
        <v>7.01</v>
      </c>
      <c r="I2320" s="4">
        <v>247.85</v>
      </c>
      <c r="J2320" s="4">
        <v>254.84</v>
      </c>
      <c r="K2320" s="4">
        <v>7</v>
      </c>
      <c r="L2320" s="4">
        <v>247.84</v>
      </c>
    </row>
    <row r="2321" spans="1:12" outlineLevel="2" x14ac:dyDescent="0.25">
      <c r="A2321" s="7">
        <v>74</v>
      </c>
      <c r="B2321" s="7">
        <v>42484</v>
      </c>
      <c r="C2321" s="7" t="s">
        <v>1460</v>
      </c>
      <c r="D2321" s="4">
        <v>266.89</v>
      </c>
      <c r="E2321" s="4">
        <v>18.52</v>
      </c>
      <c r="F2321" s="4">
        <v>248.37</v>
      </c>
      <c r="G2321" s="4">
        <v>133.44999999999999</v>
      </c>
      <c r="H2321" s="4">
        <v>9.26</v>
      </c>
      <c r="I2321" s="4">
        <v>124.19</v>
      </c>
      <c r="J2321" s="4">
        <v>133.44</v>
      </c>
      <c r="K2321" s="4">
        <v>9.26</v>
      </c>
      <c r="L2321" s="4">
        <v>124.18</v>
      </c>
    </row>
    <row r="2322" spans="1:12" outlineLevel="2" x14ac:dyDescent="0.25">
      <c r="A2322" s="7">
        <v>74</v>
      </c>
      <c r="B2322" s="7">
        <v>43051</v>
      </c>
      <c r="C2322" s="7" t="s">
        <v>350</v>
      </c>
      <c r="D2322" s="4">
        <v>454.32</v>
      </c>
      <c r="E2322" s="4">
        <v>15.62</v>
      </c>
      <c r="F2322" s="4">
        <v>438.7</v>
      </c>
      <c r="G2322" s="4">
        <v>227.16</v>
      </c>
      <c r="H2322" s="4">
        <v>7.81</v>
      </c>
      <c r="I2322" s="4">
        <v>219.35</v>
      </c>
      <c r="J2322" s="4">
        <v>227.16</v>
      </c>
      <c r="K2322" s="4">
        <v>7.81</v>
      </c>
      <c r="L2322" s="4">
        <v>219.35</v>
      </c>
    </row>
    <row r="2323" spans="1:12" outlineLevel="2" x14ac:dyDescent="0.25">
      <c r="A2323" s="7">
        <v>74</v>
      </c>
      <c r="B2323" s="7">
        <v>44460</v>
      </c>
      <c r="C2323" s="7" t="s">
        <v>2270</v>
      </c>
      <c r="D2323" s="4">
        <v>21.01</v>
      </c>
      <c r="E2323" s="4">
        <v>7.62</v>
      </c>
      <c r="F2323" s="4">
        <v>13.39</v>
      </c>
      <c r="G2323" s="4">
        <v>10.51</v>
      </c>
      <c r="H2323" s="4">
        <v>3.81</v>
      </c>
      <c r="I2323" s="4">
        <v>6.7</v>
      </c>
      <c r="J2323" s="4">
        <v>10.5</v>
      </c>
      <c r="K2323" s="4">
        <v>3.81</v>
      </c>
      <c r="L2323" s="4">
        <v>6.69</v>
      </c>
    </row>
    <row r="2324" spans="1:12" outlineLevel="2" x14ac:dyDescent="0.25">
      <c r="A2324" s="7">
        <v>74</v>
      </c>
      <c r="B2324" s="7">
        <v>44851</v>
      </c>
      <c r="C2324" s="7" t="s">
        <v>1749</v>
      </c>
      <c r="D2324" s="4">
        <v>77.08</v>
      </c>
      <c r="E2324" s="4">
        <v>13.629999999999999</v>
      </c>
      <c r="F2324" s="4">
        <v>63.45</v>
      </c>
      <c r="G2324" s="4">
        <v>38.549999999999997</v>
      </c>
      <c r="H2324" s="4">
        <v>6.82</v>
      </c>
      <c r="I2324" s="4">
        <v>31.729999999999997</v>
      </c>
      <c r="J2324" s="4">
        <v>38.53</v>
      </c>
      <c r="K2324" s="4">
        <v>6.8099999999999987</v>
      </c>
      <c r="L2324" s="4">
        <v>31.72</v>
      </c>
    </row>
    <row r="2325" spans="1:12" outlineLevel="2" x14ac:dyDescent="0.25">
      <c r="A2325" s="7">
        <v>74</v>
      </c>
      <c r="B2325" s="7">
        <v>44882</v>
      </c>
      <c r="C2325" s="7" t="s">
        <v>1826</v>
      </c>
      <c r="D2325" s="4">
        <v>233.5</v>
      </c>
      <c r="E2325" s="4">
        <v>11.24</v>
      </c>
      <c r="F2325" s="4">
        <v>222.26</v>
      </c>
      <c r="G2325" s="4">
        <v>116.75</v>
      </c>
      <c r="H2325" s="4">
        <v>5.62</v>
      </c>
      <c r="I2325" s="4">
        <v>111.13</v>
      </c>
      <c r="J2325" s="4">
        <v>116.75</v>
      </c>
      <c r="K2325" s="4">
        <v>5.62</v>
      </c>
      <c r="L2325" s="4">
        <v>111.13</v>
      </c>
    </row>
    <row r="2326" spans="1:12" outlineLevel="2" x14ac:dyDescent="0.25">
      <c r="A2326" s="7">
        <v>74</v>
      </c>
      <c r="B2326" s="7">
        <v>45382</v>
      </c>
      <c r="C2326" s="7" t="s">
        <v>743</v>
      </c>
      <c r="D2326" s="4">
        <v>39.82</v>
      </c>
      <c r="E2326" s="4">
        <v>17.96</v>
      </c>
      <c r="F2326" s="4">
        <v>21.86</v>
      </c>
      <c r="G2326" s="4">
        <v>19.91</v>
      </c>
      <c r="H2326" s="4">
        <v>8.98</v>
      </c>
      <c r="I2326" s="4">
        <v>10.93</v>
      </c>
      <c r="J2326" s="4">
        <v>19.91</v>
      </c>
      <c r="K2326" s="4">
        <v>8.98</v>
      </c>
      <c r="L2326" s="4">
        <v>10.93</v>
      </c>
    </row>
    <row r="2327" spans="1:12" outlineLevel="2" x14ac:dyDescent="0.25">
      <c r="A2327" s="7">
        <v>74</v>
      </c>
      <c r="B2327" s="7">
        <v>45610</v>
      </c>
      <c r="C2327" s="7" t="s">
        <v>2271</v>
      </c>
      <c r="D2327" s="4">
        <v>56.86</v>
      </c>
      <c r="E2327" s="4">
        <v>8.2800000000000011</v>
      </c>
      <c r="F2327" s="4">
        <v>48.58</v>
      </c>
      <c r="G2327" s="4">
        <v>28.43</v>
      </c>
      <c r="H2327" s="4">
        <v>4.1400000000000006</v>
      </c>
      <c r="I2327" s="4">
        <v>24.29</v>
      </c>
      <c r="J2327" s="4">
        <v>28.43</v>
      </c>
      <c r="K2327" s="4">
        <v>4.1400000000000006</v>
      </c>
      <c r="L2327" s="4">
        <v>24.29</v>
      </c>
    </row>
    <row r="2328" spans="1:12" outlineLevel="2" x14ac:dyDescent="0.25">
      <c r="A2328" s="7">
        <v>74</v>
      </c>
      <c r="B2328" s="7">
        <v>47047</v>
      </c>
      <c r="C2328" s="7" t="s">
        <v>48</v>
      </c>
      <c r="D2328" s="4">
        <v>127.66</v>
      </c>
      <c r="E2328" s="4">
        <v>15.83</v>
      </c>
      <c r="F2328" s="4">
        <v>111.83</v>
      </c>
      <c r="G2328" s="4">
        <v>63.84</v>
      </c>
      <c r="H2328" s="4">
        <v>7.92</v>
      </c>
      <c r="I2328" s="4">
        <v>55.92</v>
      </c>
      <c r="J2328" s="4">
        <v>63.819999999999993</v>
      </c>
      <c r="K2328" s="4">
        <v>7.91</v>
      </c>
      <c r="L2328" s="4">
        <v>55.91</v>
      </c>
    </row>
    <row r="2329" spans="1:12" outlineLevel="2" x14ac:dyDescent="0.25">
      <c r="A2329" s="7">
        <v>74</v>
      </c>
      <c r="B2329" s="7">
        <v>47078</v>
      </c>
      <c r="C2329" s="7" t="s">
        <v>22</v>
      </c>
      <c r="D2329" s="4">
        <v>45.53</v>
      </c>
      <c r="E2329" s="4">
        <v>13.34</v>
      </c>
      <c r="F2329" s="4">
        <v>32.19</v>
      </c>
      <c r="G2329" s="4">
        <v>22.78</v>
      </c>
      <c r="H2329" s="4">
        <v>6.68</v>
      </c>
      <c r="I2329" s="4">
        <v>16.099999999999998</v>
      </c>
      <c r="J2329" s="4">
        <v>22.75</v>
      </c>
      <c r="K2329" s="4">
        <v>6.66</v>
      </c>
      <c r="L2329" s="4">
        <v>16.09</v>
      </c>
    </row>
    <row r="2330" spans="1:12" outlineLevel="2" x14ac:dyDescent="0.25">
      <c r="A2330" s="7">
        <v>74</v>
      </c>
      <c r="B2330" s="7">
        <v>47128</v>
      </c>
      <c r="C2330" s="7" t="s">
        <v>285</v>
      </c>
      <c r="D2330" s="4">
        <v>155.54</v>
      </c>
      <c r="E2330" s="4">
        <v>13.88</v>
      </c>
      <c r="F2330" s="4">
        <v>141.66</v>
      </c>
      <c r="G2330" s="4">
        <v>77.77</v>
      </c>
      <c r="H2330" s="4">
        <v>6.94</v>
      </c>
      <c r="I2330" s="4">
        <v>70.83</v>
      </c>
      <c r="J2330" s="4">
        <v>77.77</v>
      </c>
      <c r="K2330" s="4">
        <v>6.94</v>
      </c>
      <c r="L2330" s="4">
        <v>70.83</v>
      </c>
    </row>
    <row r="2331" spans="1:12" outlineLevel="2" x14ac:dyDescent="0.25">
      <c r="A2331" s="7">
        <v>74</v>
      </c>
      <c r="B2331" s="7">
        <v>50370</v>
      </c>
      <c r="C2331" s="7" t="s">
        <v>2272</v>
      </c>
      <c r="D2331" s="4">
        <v>6.77</v>
      </c>
      <c r="E2331" s="4">
        <v>2.83</v>
      </c>
      <c r="F2331" s="4">
        <v>3.94</v>
      </c>
      <c r="G2331" s="4">
        <v>3.3899999999999997</v>
      </c>
      <c r="H2331" s="4">
        <v>1.42</v>
      </c>
      <c r="I2331" s="4">
        <v>1.97</v>
      </c>
      <c r="J2331" s="4">
        <v>3.38</v>
      </c>
      <c r="K2331" s="4">
        <v>1.4100000000000001</v>
      </c>
      <c r="L2331" s="4">
        <v>1.97</v>
      </c>
    </row>
    <row r="2332" spans="1:12" outlineLevel="2" x14ac:dyDescent="0.25">
      <c r="A2332" s="7">
        <v>74</v>
      </c>
      <c r="B2332" s="7">
        <v>50800</v>
      </c>
      <c r="C2332" s="7" t="s">
        <v>2273</v>
      </c>
      <c r="D2332" s="4">
        <v>7.7100000000000009</v>
      </c>
      <c r="E2332" s="4">
        <v>3.18</v>
      </c>
      <c r="F2332" s="4">
        <v>4.53</v>
      </c>
      <c r="G2332" s="4">
        <v>3.8600000000000003</v>
      </c>
      <c r="H2332" s="4">
        <v>1.59</v>
      </c>
      <c r="I2332" s="4">
        <v>2.27</v>
      </c>
      <c r="J2332" s="4">
        <v>3.8500000000000005</v>
      </c>
      <c r="K2332" s="4">
        <v>1.59</v>
      </c>
      <c r="L2332" s="4">
        <v>2.2600000000000002</v>
      </c>
    </row>
    <row r="2333" spans="1:12" outlineLevel="2" x14ac:dyDescent="0.25">
      <c r="A2333" s="7">
        <v>74</v>
      </c>
      <c r="B2333" s="7">
        <v>50880</v>
      </c>
      <c r="C2333" s="7" t="s">
        <v>2274</v>
      </c>
      <c r="D2333" s="4">
        <v>11.989999999999998</v>
      </c>
      <c r="E2333" s="4">
        <v>4.72</v>
      </c>
      <c r="F2333" s="4">
        <v>7.27</v>
      </c>
      <c r="G2333" s="4">
        <v>6</v>
      </c>
      <c r="H2333" s="4">
        <v>2.36</v>
      </c>
      <c r="I2333" s="4">
        <v>3.64</v>
      </c>
      <c r="J2333" s="4">
        <v>5.9899999999999993</v>
      </c>
      <c r="K2333" s="4">
        <v>2.36</v>
      </c>
      <c r="L2333" s="4">
        <v>3.6299999999999994</v>
      </c>
    </row>
    <row r="2334" spans="1:12" outlineLevel="2" x14ac:dyDescent="0.25">
      <c r="A2334" s="7">
        <v>74</v>
      </c>
      <c r="B2334" s="7">
        <v>52790</v>
      </c>
      <c r="C2334" s="7" t="s">
        <v>2275</v>
      </c>
      <c r="D2334" s="4">
        <v>423.98000000000008</v>
      </c>
      <c r="E2334" s="4">
        <v>43.889999999999993</v>
      </c>
      <c r="F2334" s="4">
        <v>380.09000000000003</v>
      </c>
      <c r="G2334" s="4">
        <v>212</v>
      </c>
      <c r="H2334" s="4">
        <v>21.95</v>
      </c>
      <c r="I2334" s="4">
        <v>190.05</v>
      </c>
      <c r="J2334" s="4">
        <v>211.98000000000002</v>
      </c>
      <c r="K2334" s="4">
        <v>21.939999999999994</v>
      </c>
      <c r="L2334" s="4">
        <v>190.04000000000002</v>
      </c>
    </row>
    <row r="2335" spans="1:12" outlineLevel="2" x14ac:dyDescent="0.25">
      <c r="A2335" s="7">
        <v>74</v>
      </c>
      <c r="B2335" s="7">
        <v>55890</v>
      </c>
      <c r="C2335" s="7" t="s">
        <v>2276</v>
      </c>
      <c r="D2335" s="4">
        <v>2.3899999999999997</v>
      </c>
      <c r="E2335" s="4">
        <v>0.96</v>
      </c>
      <c r="F2335" s="4">
        <v>1.43</v>
      </c>
      <c r="G2335" s="4">
        <v>1.2</v>
      </c>
      <c r="H2335" s="4">
        <v>0.48</v>
      </c>
      <c r="I2335" s="4">
        <v>0.72</v>
      </c>
      <c r="J2335" s="4">
        <v>1.19</v>
      </c>
      <c r="K2335" s="4">
        <v>0.48</v>
      </c>
      <c r="L2335" s="4">
        <v>0.71</v>
      </c>
    </row>
    <row r="2336" spans="1:12" outlineLevel="2" x14ac:dyDescent="0.25">
      <c r="A2336" s="7">
        <v>74</v>
      </c>
      <c r="B2336" s="7">
        <v>57040</v>
      </c>
      <c r="C2336" s="7" t="s">
        <v>2277</v>
      </c>
      <c r="D2336" s="4">
        <v>2.2599999999999998</v>
      </c>
      <c r="E2336" s="4">
        <v>1.74</v>
      </c>
      <c r="F2336" s="4">
        <v>0.52</v>
      </c>
      <c r="G2336" s="4">
        <v>1.1299999999999999</v>
      </c>
      <c r="H2336" s="4">
        <v>0.87</v>
      </c>
      <c r="I2336" s="4">
        <v>0.26</v>
      </c>
      <c r="J2336" s="4">
        <v>1.1299999999999999</v>
      </c>
      <c r="K2336" s="4">
        <v>0.87</v>
      </c>
      <c r="L2336" s="4">
        <v>0.26</v>
      </c>
    </row>
    <row r="2337" spans="1:12" outlineLevel="2" x14ac:dyDescent="0.25">
      <c r="A2337" s="7">
        <v>74</v>
      </c>
      <c r="B2337" s="7">
        <v>58260</v>
      </c>
      <c r="C2337" s="7" t="s">
        <v>2278</v>
      </c>
      <c r="D2337" s="4">
        <v>248.13</v>
      </c>
      <c r="E2337" s="4">
        <v>78.38</v>
      </c>
      <c r="F2337" s="4">
        <v>169.75</v>
      </c>
      <c r="G2337" s="4">
        <v>124.07</v>
      </c>
      <c r="H2337" s="4">
        <v>39.19</v>
      </c>
      <c r="I2337" s="4">
        <v>84.88</v>
      </c>
      <c r="J2337" s="4">
        <v>124.06</v>
      </c>
      <c r="K2337" s="4">
        <v>39.19</v>
      </c>
      <c r="L2337" s="4">
        <v>84.87</v>
      </c>
    </row>
    <row r="2338" spans="1:12" outlineLevel="2" x14ac:dyDescent="0.25">
      <c r="A2338" s="7">
        <v>74</v>
      </c>
      <c r="B2338" s="7">
        <v>60021</v>
      </c>
      <c r="C2338" s="7" t="s">
        <v>2279</v>
      </c>
      <c r="D2338" s="4">
        <v>16.759999999999998</v>
      </c>
      <c r="E2338" s="4">
        <v>2.83</v>
      </c>
      <c r="F2338" s="4">
        <v>13.93</v>
      </c>
      <c r="G2338" s="4">
        <v>8.39</v>
      </c>
      <c r="H2338" s="4">
        <v>1.42</v>
      </c>
      <c r="I2338" s="4">
        <v>6.97</v>
      </c>
      <c r="J2338" s="4">
        <v>8.370000000000001</v>
      </c>
      <c r="K2338" s="4">
        <v>1.4100000000000001</v>
      </c>
      <c r="L2338" s="4">
        <v>6.96</v>
      </c>
    </row>
    <row r="2339" spans="1:12" outlineLevel="2" x14ac:dyDescent="0.25">
      <c r="A2339" s="7">
        <v>74</v>
      </c>
      <c r="B2339" s="7">
        <v>60023</v>
      </c>
      <c r="C2339" s="7" t="s">
        <v>2280</v>
      </c>
      <c r="D2339" s="4">
        <v>73.88</v>
      </c>
      <c r="E2339" s="4">
        <v>10.4</v>
      </c>
      <c r="F2339" s="4">
        <v>63.48</v>
      </c>
      <c r="G2339" s="4">
        <v>36.94</v>
      </c>
      <c r="H2339" s="4">
        <v>5.2</v>
      </c>
      <c r="I2339" s="4">
        <v>31.74</v>
      </c>
      <c r="J2339" s="4">
        <v>36.94</v>
      </c>
      <c r="K2339" s="4">
        <v>5.2</v>
      </c>
      <c r="L2339" s="4">
        <v>31.74</v>
      </c>
    </row>
    <row r="2340" spans="1:12" outlineLevel="2" x14ac:dyDescent="0.25">
      <c r="A2340" s="7">
        <v>74</v>
      </c>
      <c r="B2340" s="7">
        <v>60033</v>
      </c>
      <c r="C2340" s="7" t="s">
        <v>2281</v>
      </c>
      <c r="D2340" s="4">
        <v>1.7799999999999998</v>
      </c>
      <c r="E2340" s="4">
        <v>0.57999999999999996</v>
      </c>
      <c r="F2340" s="4">
        <v>1.2</v>
      </c>
      <c r="G2340" s="4">
        <v>0.8899999999999999</v>
      </c>
      <c r="H2340" s="4">
        <v>0.28999999999999998</v>
      </c>
      <c r="I2340" s="4">
        <v>0.6</v>
      </c>
      <c r="J2340" s="4">
        <v>0.8899999999999999</v>
      </c>
      <c r="K2340" s="4">
        <v>0.28999999999999998</v>
      </c>
      <c r="L2340" s="4">
        <v>0.6</v>
      </c>
    </row>
    <row r="2341" spans="1:12" outlineLevel="2" x14ac:dyDescent="0.25">
      <c r="A2341" s="7">
        <v>74</v>
      </c>
      <c r="B2341" s="7">
        <v>60640</v>
      </c>
      <c r="C2341" s="7" t="s">
        <v>2282</v>
      </c>
      <c r="D2341" s="4">
        <v>211.54</v>
      </c>
      <c r="E2341" s="4">
        <v>0</v>
      </c>
      <c r="F2341" s="4">
        <v>211.54</v>
      </c>
      <c r="G2341" s="4">
        <v>105.77</v>
      </c>
      <c r="H2341" s="4">
        <v>0</v>
      </c>
      <c r="I2341" s="4">
        <v>105.77</v>
      </c>
      <c r="J2341" s="4">
        <v>105.77</v>
      </c>
      <c r="K2341" s="4">
        <v>0</v>
      </c>
      <c r="L2341" s="4">
        <v>105.77</v>
      </c>
    </row>
    <row r="2342" spans="1:12" outlineLevel="2" x14ac:dyDescent="0.25">
      <c r="A2342" s="7">
        <v>74</v>
      </c>
      <c r="B2342" s="7">
        <v>61113</v>
      </c>
      <c r="C2342" s="7" t="s">
        <v>2283</v>
      </c>
      <c r="D2342" s="4">
        <v>507.39</v>
      </c>
      <c r="E2342" s="4">
        <v>0</v>
      </c>
      <c r="F2342" s="4">
        <v>507.39</v>
      </c>
      <c r="G2342" s="4">
        <v>253.7</v>
      </c>
      <c r="H2342" s="4">
        <v>0</v>
      </c>
      <c r="I2342" s="4">
        <v>253.7</v>
      </c>
      <c r="J2342" s="4">
        <v>253.69</v>
      </c>
      <c r="K2342" s="4">
        <v>0</v>
      </c>
      <c r="L2342" s="4">
        <v>253.69</v>
      </c>
    </row>
    <row r="2343" spans="1:12" outlineLevel="2" x14ac:dyDescent="0.25">
      <c r="A2343" s="7">
        <v>74</v>
      </c>
      <c r="B2343" s="7">
        <v>61128</v>
      </c>
      <c r="C2343" s="7" t="s">
        <v>2284</v>
      </c>
      <c r="D2343" s="4">
        <v>251.74</v>
      </c>
      <c r="E2343" s="4">
        <v>8.19</v>
      </c>
      <c r="F2343" s="4">
        <v>243.55</v>
      </c>
      <c r="G2343" s="4">
        <v>125.88</v>
      </c>
      <c r="H2343" s="4">
        <v>4.0999999999999996</v>
      </c>
      <c r="I2343" s="4">
        <v>121.78</v>
      </c>
      <c r="J2343" s="4">
        <v>125.86000000000001</v>
      </c>
      <c r="K2343" s="4">
        <v>4.09</v>
      </c>
      <c r="L2343" s="4">
        <v>121.77000000000001</v>
      </c>
    </row>
    <row r="2344" spans="1:12" outlineLevel="2" x14ac:dyDescent="0.25">
      <c r="A2344" s="7">
        <v>74</v>
      </c>
      <c r="B2344" s="7">
        <v>61203</v>
      </c>
      <c r="C2344" s="7" t="s">
        <v>2285</v>
      </c>
      <c r="D2344" s="4">
        <v>154.13</v>
      </c>
      <c r="E2344" s="4">
        <v>9.26</v>
      </c>
      <c r="F2344" s="4">
        <v>144.87</v>
      </c>
      <c r="G2344" s="4">
        <v>77.069999999999993</v>
      </c>
      <c r="H2344" s="4">
        <v>4.63</v>
      </c>
      <c r="I2344" s="4">
        <v>72.44</v>
      </c>
      <c r="J2344" s="4">
        <v>77.06</v>
      </c>
      <c r="K2344" s="4">
        <v>4.63</v>
      </c>
      <c r="L2344" s="4">
        <v>72.430000000000007</v>
      </c>
    </row>
    <row r="2345" spans="1:12" outlineLevel="2" x14ac:dyDescent="0.25">
      <c r="A2345" s="7">
        <v>74</v>
      </c>
      <c r="B2345" s="7">
        <v>61208</v>
      </c>
      <c r="C2345" s="7" t="s">
        <v>2286</v>
      </c>
      <c r="D2345" s="4">
        <v>228.32</v>
      </c>
      <c r="E2345" s="4">
        <v>18.86</v>
      </c>
      <c r="F2345" s="4">
        <v>209.46</v>
      </c>
      <c r="G2345" s="4">
        <v>114.16</v>
      </c>
      <c r="H2345" s="4">
        <v>9.43</v>
      </c>
      <c r="I2345" s="4">
        <v>104.73</v>
      </c>
      <c r="J2345" s="4">
        <v>114.16</v>
      </c>
      <c r="K2345" s="4">
        <v>9.43</v>
      </c>
      <c r="L2345" s="4">
        <v>104.73</v>
      </c>
    </row>
    <row r="2346" spans="1:12" outlineLevel="2" x14ac:dyDescent="0.25">
      <c r="A2346" s="7">
        <v>74</v>
      </c>
      <c r="B2346" s="7">
        <v>61209</v>
      </c>
      <c r="C2346" s="7" t="s">
        <v>2287</v>
      </c>
      <c r="D2346" s="4">
        <v>488.73</v>
      </c>
      <c r="E2346" s="4">
        <v>0</v>
      </c>
      <c r="F2346" s="4">
        <v>488.73</v>
      </c>
      <c r="G2346" s="4">
        <v>244.37</v>
      </c>
      <c r="H2346" s="4">
        <v>0</v>
      </c>
      <c r="I2346" s="4">
        <v>244.37</v>
      </c>
      <c r="J2346" s="4">
        <v>244.36</v>
      </c>
      <c r="K2346" s="4">
        <v>0</v>
      </c>
      <c r="L2346" s="4">
        <v>244.36</v>
      </c>
    </row>
    <row r="2347" spans="1:12" outlineLevel="2" x14ac:dyDescent="0.25">
      <c r="A2347" s="7">
        <v>74</v>
      </c>
      <c r="B2347" s="7">
        <v>61245</v>
      </c>
      <c r="C2347" s="7" t="s">
        <v>2288</v>
      </c>
      <c r="D2347" s="4">
        <v>146.37000000000003</v>
      </c>
      <c r="E2347" s="4">
        <v>8.01</v>
      </c>
      <c r="F2347" s="4">
        <v>138.36000000000001</v>
      </c>
      <c r="G2347" s="4">
        <v>73.190000000000012</v>
      </c>
      <c r="H2347" s="4">
        <v>4.01</v>
      </c>
      <c r="I2347" s="4">
        <v>69.180000000000007</v>
      </c>
      <c r="J2347" s="4">
        <v>73.180000000000007</v>
      </c>
      <c r="K2347" s="4">
        <v>4</v>
      </c>
      <c r="L2347" s="4">
        <v>69.180000000000007</v>
      </c>
    </row>
    <row r="2348" spans="1:12" outlineLevel="2" x14ac:dyDescent="0.25">
      <c r="A2348" s="7">
        <v>74</v>
      </c>
      <c r="B2348" s="7">
        <v>61250</v>
      </c>
      <c r="C2348" s="7" t="s">
        <v>2289</v>
      </c>
      <c r="D2348" s="4">
        <v>439.71000000000004</v>
      </c>
      <c r="E2348" s="4">
        <v>44.24</v>
      </c>
      <c r="F2348" s="4">
        <v>395.47</v>
      </c>
      <c r="G2348" s="4">
        <v>219.86</v>
      </c>
      <c r="H2348" s="4">
        <v>22.12</v>
      </c>
      <c r="I2348" s="4">
        <v>197.74</v>
      </c>
      <c r="J2348" s="4">
        <v>219.85000000000002</v>
      </c>
      <c r="K2348" s="4">
        <v>22.12</v>
      </c>
      <c r="L2348" s="4">
        <v>197.73000000000002</v>
      </c>
    </row>
    <row r="2349" spans="1:12" outlineLevel="2" x14ac:dyDescent="0.25">
      <c r="A2349" s="7">
        <v>74</v>
      </c>
      <c r="B2349" s="7">
        <v>61279</v>
      </c>
      <c r="C2349" s="7" t="s">
        <v>2290</v>
      </c>
      <c r="D2349" s="4">
        <v>67.759999999999991</v>
      </c>
      <c r="E2349" s="4">
        <v>13.379999999999999</v>
      </c>
      <c r="F2349" s="4">
        <v>54.38</v>
      </c>
      <c r="G2349" s="4">
        <v>33.880000000000003</v>
      </c>
      <c r="H2349" s="4">
        <v>6.69</v>
      </c>
      <c r="I2349" s="4">
        <v>27.19</v>
      </c>
      <c r="J2349" s="4">
        <v>33.880000000000003</v>
      </c>
      <c r="K2349" s="4">
        <v>6.6899999999999986</v>
      </c>
      <c r="L2349" s="4">
        <v>27.19</v>
      </c>
    </row>
    <row r="2350" spans="1:12" outlineLevel="2" x14ac:dyDescent="0.25">
      <c r="A2350" s="7">
        <v>74</v>
      </c>
      <c r="B2350" s="7">
        <v>61280</v>
      </c>
      <c r="C2350" s="7" t="s">
        <v>2291</v>
      </c>
      <c r="D2350" s="4">
        <v>24.35</v>
      </c>
      <c r="E2350" s="4">
        <v>0</v>
      </c>
      <c r="F2350" s="4">
        <v>24.35</v>
      </c>
      <c r="G2350" s="4">
        <v>12.18</v>
      </c>
      <c r="H2350" s="4">
        <v>0</v>
      </c>
      <c r="I2350" s="4">
        <v>12.18</v>
      </c>
      <c r="J2350" s="4">
        <v>12.170000000000002</v>
      </c>
      <c r="K2350" s="4">
        <v>0</v>
      </c>
      <c r="L2350" s="4">
        <v>12.170000000000002</v>
      </c>
    </row>
    <row r="2351" spans="1:12" outlineLevel="2" x14ac:dyDescent="0.25">
      <c r="A2351" s="7">
        <v>74</v>
      </c>
      <c r="B2351" s="7">
        <v>61315</v>
      </c>
      <c r="C2351" s="7" t="s">
        <v>2292</v>
      </c>
      <c r="D2351" s="4">
        <v>100.6</v>
      </c>
      <c r="E2351" s="4">
        <v>0</v>
      </c>
      <c r="F2351" s="4">
        <v>100.6</v>
      </c>
      <c r="G2351" s="4">
        <v>50.3</v>
      </c>
      <c r="H2351" s="4">
        <v>0</v>
      </c>
      <c r="I2351" s="4">
        <v>50.3</v>
      </c>
      <c r="J2351" s="4">
        <v>50.3</v>
      </c>
      <c r="K2351" s="4">
        <v>0</v>
      </c>
      <c r="L2351" s="4">
        <v>50.3</v>
      </c>
    </row>
    <row r="2352" spans="1:12" outlineLevel="2" x14ac:dyDescent="0.25">
      <c r="A2352" s="7">
        <v>74</v>
      </c>
      <c r="B2352" s="7">
        <v>61325</v>
      </c>
      <c r="C2352" s="7" t="s">
        <v>2293</v>
      </c>
      <c r="D2352" s="4">
        <v>28.39</v>
      </c>
      <c r="E2352" s="4">
        <v>0</v>
      </c>
      <c r="F2352" s="4">
        <v>28.39</v>
      </c>
      <c r="G2352" s="4">
        <v>14.2</v>
      </c>
      <c r="H2352" s="4">
        <v>0</v>
      </c>
      <c r="I2352" s="4">
        <v>14.2</v>
      </c>
      <c r="J2352" s="4">
        <v>14.190000000000001</v>
      </c>
      <c r="K2352" s="4">
        <v>0</v>
      </c>
      <c r="L2352" s="4">
        <v>14.190000000000001</v>
      </c>
    </row>
    <row r="2353" spans="1:12" outlineLevel="2" x14ac:dyDescent="0.25">
      <c r="A2353" s="7">
        <v>74</v>
      </c>
      <c r="B2353" s="7">
        <v>61335</v>
      </c>
      <c r="C2353" s="7" t="s">
        <v>2294</v>
      </c>
      <c r="D2353" s="4">
        <v>349.09</v>
      </c>
      <c r="E2353" s="4">
        <v>0</v>
      </c>
      <c r="F2353" s="4">
        <v>349.09</v>
      </c>
      <c r="G2353" s="4">
        <v>174.55</v>
      </c>
      <c r="H2353" s="4">
        <v>0</v>
      </c>
      <c r="I2353" s="4">
        <v>174.55</v>
      </c>
      <c r="J2353" s="4">
        <v>174.53999999999996</v>
      </c>
      <c r="K2353" s="4">
        <v>0</v>
      </c>
      <c r="L2353" s="4">
        <v>174.53999999999996</v>
      </c>
    </row>
    <row r="2354" spans="1:12" outlineLevel="2" x14ac:dyDescent="0.25">
      <c r="A2354" s="7">
        <v>74</v>
      </c>
      <c r="B2354" s="7">
        <v>61341</v>
      </c>
      <c r="C2354" s="7" t="s">
        <v>2295</v>
      </c>
      <c r="D2354" s="4">
        <v>151.38999999999999</v>
      </c>
      <c r="E2354" s="4">
        <v>0</v>
      </c>
      <c r="F2354" s="4">
        <v>151.38999999999999</v>
      </c>
      <c r="G2354" s="4">
        <v>75.7</v>
      </c>
      <c r="H2354" s="4">
        <v>0</v>
      </c>
      <c r="I2354" s="4">
        <v>75.7</v>
      </c>
      <c r="J2354" s="4">
        <v>75.689999999999984</v>
      </c>
      <c r="K2354" s="4">
        <v>0</v>
      </c>
      <c r="L2354" s="4">
        <v>75.689999999999984</v>
      </c>
    </row>
    <row r="2355" spans="1:12" s="6" customFormat="1" outlineLevel="1" x14ac:dyDescent="0.25">
      <c r="A2355" s="8" t="s">
        <v>2862</v>
      </c>
      <c r="B2355" s="8"/>
      <c r="C2355" s="8"/>
      <c r="D2355" s="9">
        <f t="shared" ref="D2355:L2355" si="73">SUBTOTAL(9,D2315:D2354)</f>
        <v>14605.480000000001</v>
      </c>
      <c r="E2355" s="9">
        <f t="shared" si="73"/>
        <v>898.19000000000028</v>
      </c>
      <c r="F2355" s="9">
        <f t="shared" si="73"/>
        <v>13707.290000000005</v>
      </c>
      <c r="G2355" s="9">
        <f t="shared" si="73"/>
        <v>7302.9299999999994</v>
      </c>
      <c r="H2355" s="9">
        <f t="shared" si="73"/>
        <v>449.16000000000008</v>
      </c>
      <c r="I2355" s="9">
        <f t="shared" si="73"/>
        <v>6853.7700000000013</v>
      </c>
      <c r="J2355" s="9">
        <f t="shared" si="73"/>
        <v>7302.55</v>
      </c>
      <c r="K2355" s="9">
        <f t="shared" si="73"/>
        <v>449.03000000000014</v>
      </c>
      <c r="L2355" s="9">
        <f t="shared" si="73"/>
        <v>6853.5200000000013</v>
      </c>
    </row>
    <row r="2356" spans="1:12" outlineLevel="2" x14ac:dyDescent="0.25">
      <c r="A2356" s="7">
        <v>75</v>
      </c>
      <c r="B2356" s="7">
        <v>10750</v>
      </c>
      <c r="C2356" s="7" t="s">
        <v>2303</v>
      </c>
      <c r="D2356" s="4">
        <v>1410.71</v>
      </c>
      <c r="E2356" s="4">
        <v>550.62</v>
      </c>
      <c r="F2356" s="4">
        <v>860.09</v>
      </c>
      <c r="G2356" s="4">
        <v>705.36</v>
      </c>
      <c r="H2356" s="4">
        <v>275.31</v>
      </c>
      <c r="I2356" s="4">
        <v>430.05</v>
      </c>
      <c r="J2356" s="4">
        <v>705.35</v>
      </c>
      <c r="K2356" s="4">
        <v>275.31</v>
      </c>
      <c r="L2356" s="4">
        <v>430.04</v>
      </c>
    </row>
    <row r="2357" spans="1:12" outlineLevel="2" x14ac:dyDescent="0.25">
      <c r="A2357" s="7">
        <v>75</v>
      </c>
      <c r="B2357" s="7">
        <v>41214</v>
      </c>
      <c r="C2357" s="7" t="s">
        <v>838</v>
      </c>
      <c r="D2357" s="4">
        <v>37.97</v>
      </c>
      <c r="E2357" s="4">
        <v>7.3599999999999994</v>
      </c>
      <c r="F2357" s="4">
        <v>30.61</v>
      </c>
      <c r="G2357" s="4">
        <v>18.989999999999998</v>
      </c>
      <c r="H2357" s="4">
        <v>3.6799999999999997</v>
      </c>
      <c r="I2357" s="4">
        <v>15.31</v>
      </c>
      <c r="J2357" s="4">
        <v>18.979999999999997</v>
      </c>
      <c r="K2357" s="4">
        <v>3.6799999999999997</v>
      </c>
      <c r="L2357" s="4">
        <v>15.299999999999999</v>
      </c>
    </row>
    <row r="2358" spans="1:12" outlineLevel="2" x14ac:dyDescent="0.25">
      <c r="A2358" s="7">
        <v>75</v>
      </c>
      <c r="B2358" s="7">
        <v>41370</v>
      </c>
      <c r="C2358" s="7" t="s">
        <v>2304</v>
      </c>
      <c r="D2358" s="4">
        <v>16.5</v>
      </c>
      <c r="E2358" s="4">
        <v>10.63</v>
      </c>
      <c r="F2358" s="4">
        <v>5.87</v>
      </c>
      <c r="G2358" s="4">
        <v>8.26</v>
      </c>
      <c r="H2358" s="4">
        <v>5.32</v>
      </c>
      <c r="I2358" s="4">
        <v>2.94</v>
      </c>
      <c r="J2358" s="4">
        <v>8.24</v>
      </c>
      <c r="K2358" s="4">
        <v>5.3100000000000005</v>
      </c>
      <c r="L2358" s="4">
        <v>2.93</v>
      </c>
    </row>
    <row r="2359" spans="1:12" outlineLevel="2" x14ac:dyDescent="0.25">
      <c r="A2359" s="7">
        <v>75</v>
      </c>
      <c r="B2359" s="7">
        <v>41490</v>
      </c>
      <c r="C2359" s="7" t="s">
        <v>2305</v>
      </c>
      <c r="D2359" s="4">
        <v>40.07</v>
      </c>
      <c r="E2359" s="4">
        <v>10.95</v>
      </c>
      <c r="F2359" s="4">
        <v>29.12</v>
      </c>
      <c r="G2359" s="4">
        <v>20.05</v>
      </c>
      <c r="H2359" s="4">
        <v>5.4799999999999995</v>
      </c>
      <c r="I2359" s="4">
        <v>14.57</v>
      </c>
      <c r="J2359" s="4">
        <v>20.02</v>
      </c>
      <c r="K2359" s="4">
        <v>5.47</v>
      </c>
      <c r="L2359" s="4">
        <v>14.55</v>
      </c>
    </row>
    <row r="2360" spans="1:12" outlineLevel="2" x14ac:dyDescent="0.25">
      <c r="A2360" s="7">
        <v>75</v>
      </c>
      <c r="B2360" s="7">
        <v>43030</v>
      </c>
      <c r="C2360" s="7" t="s">
        <v>2306</v>
      </c>
      <c r="D2360" s="4">
        <v>100.45</v>
      </c>
      <c r="E2360" s="4">
        <v>18.77</v>
      </c>
      <c r="F2360" s="4">
        <v>81.680000000000007</v>
      </c>
      <c r="G2360" s="4">
        <v>50.260000000000005</v>
      </c>
      <c r="H2360" s="4">
        <v>9.3999999999999986</v>
      </c>
      <c r="I2360" s="4">
        <v>40.86</v>
      </c>
      <c r="J2360" s="4">
        <v>50.190000000000005</v>
      </c>
      <c r="K2360" s="4">
        <v>9.3699999999999992</v>
      </c>
      <c r="L2360" s="4">
        <v>40.820000000000007</v>
      </c>
    </row>
    <row r="2361" spans="1:12" outlineLevel="2" x14ac:dyDescent="0.25">
      <c r="A2361" s="7">
        <v>75</v>
      </c>
      <c r="B2361" s="7">
        <v>43290</v>
      </c>
      <c r="C2361" s="7" t="s">
        <v>2307</v>
      </c>
      <c r="D2361" s="4">
        <v>21.979999999999997</v>
      </c>
      <c r="E2361" s="4">
        <v>13.93</v>
      </c>
      <c r="F2361" s="4">
        <v>8.0499999999999989</v>
      </c>
      <c r="G2361" s="4">
        <v>11</v>
      </c>
      <c r="H2361" s="4">
        <v>6.97</v>
      </c>
      <c r="I2361" s="4">
        <v>4.0299999999999994</v>
      </c>
      <c r="J2361" s="4">
        <v>10.98</v>
      </c>
      <c r="K2361" s="4">
        <v>6.96</v>
      </c>
      <c r="L2361" s="4">
        <v>4.0199999999999996</v>
      </c>
    </row>
    <row r="2362" spans="1:12" outlineLevel="2" x14ac:dyDescent="0.25">
      <c r="A2362" s="7">
        <v>75</v>
      </c>
      <c r="B2362" s="7">
        <v>43955</v>
      </c>
      <c r="C2362" s="7" t="s">
        <v>88</v>
      </c>
      <c r="D2362" s="4">
        <v>13.4</v>
      </c>
      <c r="E2362" s="4">
        <v>5.92</v>
      </c>
      <c r="F2362" s="4">
        <v>7.48</v>
      </c>
      <c r="G2362" s="4">
        <v>6.7200000000000006</v>
      </c>
      <c r="H2362" s="4">
        <v>2.97</v>
      </c>
      <c r="I2362" s="4">
        <v>3.75</v>
      </c>
      <c r="J2362" s="4">
        <v>6.68</v>
      </c>
      <c r="K2362" s="4">
        <v>2.9499999999999993</v>
      </c>
      <c r="L2362" s="4">
        <v>3.73</v>
      </c>
    </row>
    <row r="2363" spans="1:12" outlineLevel="2" x14ac:dyDescent="0.25">
      <c r="A2363" s="7">
        <v>75</v>
      </c>
      <c r="B2363" s="7">
        <v>44759</v>
      </c>
      <c r="C2363" s="7" t="s">
        <v>215</v>
      </c>
      <c r="D2363" s="4">
        <v>26.21</v>
      </c>
      <c r="E2363" s="4">
        <v>13.05</v>
      </c>
      <c r="F2363" s="4">
        <v>13.16</v>
      </c>
      <c r="G2363" s="4">
        <v>13.11</v>
      </c>
      <c r="H2363" s="4">
        <v>6.5299999999999994</v>
      </c>
      <c r="I2363" s="4">
        <v>6.58</v>
      </c>
      <c r="J2363" s="4">
        <v>13.100000000000001</v>
      </c>
      <c r="K2363" s="4">
        <v>6.52</v>
      </c>
      <c r="L2363" s="4">
        <v>6.58</v>
      </c>
    </row>
    <row r="2364" spans="1:12" outlineLevel="2" x14ac:dyDescent="0.25">
      <c r="A2364" s="7">
        <v>75</v>
      </c>
      <c r="B2364" s="7">
        <v>45500</v>
      </c>
      <c r="C2364" s="7" t="s">
        <v>2308</v>
      </c>
      <c r="D2364" s="4">
        <v>17.239999999999998</v>
      </c>
      <c r="E2364" s="4">
        <v>8.25</v>
      </c>
      <c r="F2364" s="4">
        <v>8.99</v>
      </c>
      <c r="G2364" s="4">
        <v>8.6300000000000008</v>
      </c>
      <c r="H2364" s="4">
        <v>4.13</v>
      </c>
      <c r="I2364" s="4">
        <v>4.5</v>
      </c>
      <c r="J2364" s="4">
        <v>8.61</v>
      </c>
      <c r="K2364" s="4">
        <v>4.12</v>
      </c>
      <c r="L2364" s="4">
        <v>4.4899999999999993</v>
      </c>
    </row>
    <row r="2365" spans="1:12" outlineLevel="2" x14ac:dyDescent="0.25">
      <c r="A2365" s="7">
        <v>75</v>
      </c>
      <c r="B2365" s="7">
        <v>45603</v>
      </c>
      <c r="C2365" s="7" t="s">
        <v>2309</v>
      </c>
      <c r="D2365" s="4">
        <v>41.699999999999996</v>
      </c>
      <c r="E2365" s="4">
        <v>22.759999999999998</v>
      </c>
      <c r="F2365" s="4">
        <v>18.940000000000001</v>
      </c>
      <c r="G2365" s="4">
        <v>20.87</v>
      </c>
      <c r="H2365" s="4">
        <v>11.389999999999999</v>
      </c>
      <c r="I2365" s="4">
        <v>9.48</v>
      </c>
      <c r="J2365" s="4">
        <v>20.83</v>
      </c>
      <c r="K2365" s="4">
        <v>11.369999999999997</v>
      </c>
      <c r="L2365" s="4">
        <v>9.4599999999999991</v>
      </c>
    </row>
    <row r="2366" spans="1:12" outlineLevel="2" x14ac:dyDescent="0.25">
      <c r="A2366" s="7">
        <v>75</v>
      </c>
      <c r="B2366" s="7">
        <v>47008</v>
      </c>
      <c r="C2366" s="7" t="s">
        <v>19</v>
      </c>
      <c r="D2366" s="4">
        <v>32.049999999999997</v>
      </c>
      <c r="E2366" s="4">
        <v>12.889999999999999</v>
      </c>
      <c r="F2366" s="4">
        <v>19.16</v>
      </c>
      <c r="G2366" s="4">
        <v>16.049999999999997</v>
      </c>
      <c r="H2366" s="4">
        <v>6.4599999999999991</v>
      </c>
      <c r="I2366" s="4">
        <v>9.5899999999999981</v>
      </c>
      <c r="J2366" s="4">
        <v>16</v>
      </c>
      <c r="K2366" s="4">
        <v>6.43</v>
      </c>
      <c r="L2366" s="4">
        <v>9.57</v>
      </c>
    </row>
    <row r="2367" spans="1:12" outlineLevel="2" x14ac:dyDescent="0.25">
      <c r="A2367" s="7">
        <v>75</v>
      </c>
      <c r="B2367" s="7">
        <v>47017</v>
      </c>
      <c r="C2367" s="7" t="s">
        <v>20</v>
      </c>
      <c r="D2367" s="4">
        <v>9.4499999999999993</v>
      </c>
      <c r="E2367" s="4">
        <v>4.8899999999999997</v>
      </c>
      <c r="F2367" s="4">
        <v>4.5599999999999996</v>
      </c>
      <c r="G2367" s="4">
        <v>4.7300000000000004</v>
      </c>
      <c r="H2367" s="4">
        <v>2.4500000000000002</v>
      </c>
      <c r="I2367" s="4">
        <v>2.2799999999999998</v>
      </c>
      <c r="J2367" s="4">
        <v>4.7199999999999989</v>
      </c>
      <c r="K2367" s="4">
        <v>2.4399999999999995</v>
      </c>
      <c r="L2367" s="4">
        <v>2.2799999999999998</v>
      </c>
    </row>
    <row r="2368" spans="1:12" outlineLevel="2" x14ac:dyDescent="0.25">
      <c r="A2368" s="7">
        <v>75</v>
      </c>
      <c r="B2368" s="7">
        <v>47048</v>
      </c>
      <c r="C2368" s="7" t="s">
        <v>48</v>
      </c>
      <c r="D2368" s="4">
        <v>32.43</v>
      </c>
      <c r="E2368" s="4">
        <v>10.84</v>
      </c>
      <c r="F2368" s="4">
        <v>21.59</v>
      </c>
      <c r="G2368" s="4">
        <v>16.22</v>
      </c>
      <c r="H2368" s="4">
        <v>5.42</v>
      </c>
      <c r="I2368" s="4">
        <v>10.8</v>
      </c>
      <c r="J2368" s="4">
        <v>16.21</v>
      </c>
      <c r="K2368" s="4">
        <v>5.42</v>
      </c>
      <c r="L2368" s="4">
        <v>10.790000000000001</v>
      </c>
    </row>
    <row r="2369" spans="1:12" outlineLevel="2" x14ac:dyDescent="0.25">
      <c r="A2369" s="7">
        <v>75</v>
      </c>
      <c r="B2369" s="7">
        <v>47121</v>
      </c>
      <c r="C2369" s="7" t="s">
        <v>50</v>
      </c>
      <c r="D2369" s="4">
        <v>25.89</v>
      </c>
      <c r="E2369" s="4">
        <v>4.3899999999999997</v>
      </c>
      <c r="F2369" s="4">
        <v>21.5</v>
      </c>
      <c r="G2369" s="4">
        <v>12.95</v>
      </c>
      <c r="H2369" s="4">
        <v>2.2000000000000002</v>
      </c>
      <c r="I2369" s="4">
        <v>10.75</v>
      </c>
      <c r="J2369" s="4">
        <v>12.94</v>
      </c>
      <c r="K2369" s="4">
        <v>2.1899999999999995</v>
      </c>
      <c r="L2369" s="4">
        <v>10.75</v>
      </c>
    </row>
    <row r="2370" spans="1:12" outlineLevel="2" x14ac:dyDescent="0.25">
      <c r="A2370" s="7">
        <v>75</v>
      </c>
      <c r="B2370" s="7">
        <v>47180</v>
      </c>
      <c r="C2370" s="7" t="s">
        <v>218</v>
      </c>
      <c r="D2370" s="4">
        <v>41.7</v>
      </c>
      <c r="E2370" s="4">
        <v>21.709999999999997</v>
      </c>
      <c r="F2370" s="4">
        <v>19.990000000000002</v>
      </c>
      <c r="G2370" s="4">
        <v>20.859999999999996</v>
      </c>
      <c r="H2370" s="4">
        <v>10.86</v>
      </c>
      <c r="I2370" s="4">
        <v>10</v>
      </c>
      <c r="J2370" s="4">
        <v>20.84</v>
      </c>
      <c r="K2370" s="4">
        <v>10.85</v>
      </c>
      <c r="L2370" s="4">
        <v>9.990000000000002</v>
      </c>
    </row>
    <row r="2371" spans="1:12" outlineLevel="2" x14ac:dyDescent="0.25">
      <c r="A2371" s="7">
        <v>75</v>
      </c>
      <c r="B2371" s="7">
        <v>50200</v>
      </c>
      <c r="C2371" s="7" t="s">
        <v>2310</v>
      </c>
      <c r="D2371" s="4">
        <v>7.1099999999999994</v>
      </c>
      <c r="E2371" s="4">
        <v>4.8499999999999996</v>
      </c>
      <c r="F2371" s="4">
        <v>2.2599999999999998</v>
      </c>
      <c r="G2371" s="4">
        <v>3.56</v>
      </c>
      <c r="H2371" s="4">
        <v>2.4300000000000002</v>
      </c>
      <c r="I2371" s="4">
        <v>1.1299999999999999</v>
      </c>
      <c r="J2371" s="4">
        <v>3.5499999999999994</v>
      </c>
      <c r="K2371" s="4">
        <v>2.4199999999999995</v>
      </c>
      <c r="L2371" s="4">
        <v>1.1299999999999999</v>
      </c>
    </row>
    <row r="2372" spans="1:12" outlineLevel="2" x14ac:dyDescent="0.25">
      <c r="A2372" s="7">
        <v>75</v>
      </c>
      <c r="B2372" s="7">
        <v>50930</v>
      </c>
      <c r="C2372" s="7" t="s">
        <v>2311</v>
      </c>
      <c r="D2372" s="4">
        <v>6.7200000000000006</v>
      </c>
      <c r="E2372" s="4">
        <v>4.12</v>
      </c>
      <c r="F2372" s="4">
        <v>2.6</v>
      </c>
      <c r="G2372" s="4">
        <v>3.3600000000000003</v>
      </c>
      <c r="H2372" s="4">
        <v>2.06</v>
      </c>
      <c r="I2372" s="4">
        <v>1.3</v>
      </c>
      <c r="J2372" s="4">
        <v>3.3600000000000003</v>
      </c>
      <c r="K2372" s="4">
        <v>2.06</v>
      </c>
      <c r="L2372" s="4">
        <v>1.3</v>
      </c>
    </row>
    <row r="2373" spans="1:12" outlineLevel="2" x14ac:dyDescent="0.25">
      <c r="A2373" s="7">
        <v>75</v>
      </c>
      <c r="B2373" s="7">
        <v>52780</v>
      </c>
      <c r="C2373" s="7" t="s">
        <v>2312</v>
      </c>
      <c r="D2373" s="4">
        <v>18.96</v>
      </c>
      <c r="E2373" s="4">
        <v>13.54</v>
      </c>
      <c r="F2373" s="4">
        <v>5.42</v>
      </c>
      <c r="G2373" s="4">
        <v>9.48</v>
      </c>
      <c r="H2373" s="4">
        <v>6.77</v>
      </c>
      <c r="I2373" s="4">
        <v>2.71</v>
      </c>
      <c r="J2373" s="4">
        <v>9.48</v>
      </c>
      <c r="K2373" s="4">
        <v>6.77</v>
      </c>
      <c r="L2373" s="4">
        <v>2.71</v>
      </c>
    </row>
    <row r="2374" spans="1:12" outlineLevel="2" x14ac:dyDescent="0.25">
      <c r="A2374" s="7">
        <v>75</v>
      </c>
      <c r="B2374" s="7">
        <v>53850</v>
      </c>
      <c r="C2374" s="7" t="s">
        <v>2313</v>
      </c>
      <c r="D2374" s="4">
        <v>10.89</v>
      </c>
      <c r="E2374" s="4">
        <v>7.4</v>
      </c>
      <c r="F2374" s="4">
        <v>3.49</v>
      </c>
      <c r="G2374" s="4">
        <v>5.45</v>
      </c>
      <c r="H2374" s="4">
        <v>3.7</v>
      </c>
      <c r="I2374" s="4">
        <v>1.75</v>
      </c>
      <c r="J2374" s="4">
        <v>5.44</v>
      </c>
      <c r="K2374" s="4">
        <v>3.7</v>
      </c>
      <c r="L2374" s="4">
        <v>1.7400000000000002</v>
      </c>
    </row>
    <row r="2375" spans="1:12" outlineLevel="2" x14ac:dyDescent="0.25">
      <c r="A2375" s="7">
        <v>75</v>
      </c>
      <c r="B2375" s="7">
        <v>54040</v>
      </c>
      <c r="C2375" s="7" t="s">
        <v>2314</v>
      </c>
      <c r="D2375" s="4">
        <v>0.79</v>
      </c>
      <c r="E2375" s="4">
        <v>0.56000000000000005</v>
      </c>
      <c r="F2375" s="4">
        <v>0.23</v>
      </c>
      <c r="G2375" s="4">
        <v>0.4</v>
      </c>
      <c r="H2375" s="4">
        <v>0.28000000000000003</v>
      </c>
      <c r="I2375" s="4">
        <v>0.12</v>
      </c>
      <c r="J2375" s="4">
        <v>0.39</v>
      </c>
      <c r="K2375" s="4">
        <v>0.28000000000000003</v>
      </c>
      <c r="L2375" s="4">
        <v>0.11000000000000001</v>
      </c>
    </row>
    <row r="2376" spans="1:12" outlineLevel="2" x14ac:dyDescent="0.25">
      <c r="A2376" s="7">
        <v>75</v>
      </c>
      <c r="B2376" s="7">
        <v>54420</v>
      </c>
      <c r="C2376" s="7" t="s">
        <v>2315</v>
      </c>
      <c r="D2376" s="4">
        <v>1.6600000000000001</v>
      </c>
      <c r="E2376" s="4">
        <v>0.75</v>
      </c>
      <c r="F2376" s="4">
        <v>0.91</v>
      </c>
      <c r="G2376" s="4">
        <v>0.84000000000000008</v>
      </c>
      <c r="H2376" s="4">
        <v>0.38</v>
      </c>
      <c r="I2376" s="4">
        <v>0.46</v>
      </c>
      <c r="J2376" s="4">
        <v>0.82000000000000006</v>
      </c>
      <c r="K2376" s="4">
        <v>0.37</v>
      </c>
      <c r="L2376" s="4">
        <v>0.45</v>
      </c>
    </row>
    <row r="2377" spans="1:12" outlineLevel="2" x14ac:dyDescent="0.25">
      <c r="A2377" s="7">
        <v>75</v>
      </c>
      <c r="B2377" s="7">
        <v>56830</v>
      </c>
      <c r="C2377" s="7" t="s">
        <v>2316</v>
      </c>
      <c r="D2377" s="4">
        <v>1.81</v>
      </c>
      <c r="E2377" s="4">
        <v>1.1599999999999999</v>
      </c>
      <c r="F2377" s="4">
        <v>0.65</v>
      </c>
      <c r="G2377" s="4">
        <v>0.90999999999999992</v>
      </c>
      <c r="H2377" s="4">
        <v>0.57999999999999996</v>
      </c>
      <c r="I2377" s="4">
        <v>0.33</v>
      </c>
      <c r="J2377" s="4">
        <v>0.89999999999999991</v>
      </c>
      <c r="K2377" s="4">
        <v>0.57999999999999996</v>
      </c>
      <c r="L2377" s="4">
        <v>0.32</v>
      </c>
    </row>
    <row r="2378" spans="1:12" outlineLevel="2" x14ac:dyDescent="0.25">
      <c r="A2378" s="7">
        <v>75</v>
      </c>
      <c r="B2378" s="7">
        <v>57330</v>
      </c>
      <c r="C2378" s="7" t="s">
        <v>2317</v>
      </c>
      <c r="D2378" s="4">
        <v>2.63</v>
      </c>
      <c r="E2378" s="4">
        <v>1.81</v>
      </c>
      <c r="F2378" s="4">
        <v>0.82</v>
      </c>
      <c r="G2378" s="4">
        <v>1.32</v>
      </c>
      <c r="H2378" s="4">
        <v>0.91</v>
      </c>
      <c r="I2378" s="4">
        <v>0.41</v>
      </c>
      <c r="J2378" s="4">
        <v>1.31</v>
      </c>
      <c r="K2378" s="4">
        <v>0.9</v>
      </c>
      <c r="L2378" s="4">
        <v>0.41</v>
      </c>
    </row>
    <row r="2379" spans="1:12" outlineLevel="2" x14ac:dyDescent="0.25">
      <c r="A2379" s="7">
        <v>75</v>
      </c>
      <c r="B2379" s="7">
        <v>57680</v>
      </c>
      <c r="C2379" s="7" t="s">
        <v>2318</v>
      </c>
      <c r="D2379" s="4">
        <v>168.59</v>
      </c>
      <c r="E2379" s="4">
        <v>86.18</v>
      </c>
      <c r="F2379" s="4">
        <v>82.41</v>
      </c>
      <c r="G2379" s="4">
        <v>84.300000000000011</v>
      </c>
      <c r="H2379" s="4">
        <v>43.09</v>
      </c>
      <c r="I2379" s="4">
        <v>41.21</v>
      </c>
      <c r="J2379" s="4">
        <v>84.289999999999992</v>
      </c>
      <c r="K2379" s="4">
        <v>43.09</v>
      </c>
      <c r="L2379" s="4">
        <v>41.199999999999996</v>
      </c>
    </row>
    <row r="2380" spans="1:12" outlineLevel="2" x14ac:dyDescent="0.25">
      <c r="A2380" s="7">
        <v>75</v>
      </c>
      <c r="B2380" s="7">
        <v>60378</v>
      </c>
      <c r="C2380" s="7" t="s">
        <v>2319</v>
      </c>
      <c r="D2380" s="4">
        <v>43.03</v>
      </c>
      <c r="E2380" s="4">
        <v>6.41</v>
      </c>
      <c r="F2380" s="4">
        <v>36.619999999999997</v>
      </c>
      <c r="G2380" s="4">
        <v>21.52</v>
      </c>
      <c r="H2380" s="4">
        <v>3.21</v>
      </c>
      <c r="I2380" s="4">
        <v>18.309999999999999</v>
      </c>
      <c r="J2380" s="4">
        <v>21.509999999999998</v>
      </c>
      <c r="K2380" s="4">
        <v>3.2</v>
      </c>
      <c r="L2380" s="4">
        <v>18.309999999999999</v>
      </c>
    </row>
    <row r="2381" spans="1:12" outlineLevel="2" x14ac:dyDescent="0.25">
      <c r="A2381" s="7">
        <v>75</v>
      </c>
      <c r="B2381" s="7">
        <v>60435</v>
      </c>
      <c r="C2381" s="7" t="s">
        <v>2320</v>
      </c>
      <c r="D2381" s="4">
        <v>18</v>
      </c>
      <c r="E2381" s="4">
        <v>0</v>
      </c>
      <c r="F2381" s="4">
        <v>18</v>
      </c>
      <c r="G2381" s="4">
        <v>9</v>
      </c>
      <c r="H2381" s="4">
        <v>0</v>
      </c>
      <c r="I2381" s="4">
        <v>9</v>
      </c>
      <c r="J2381" s="4">
        <v>9</v>
      </c>
      <c r="K2381" s="4">
        <v>0</v>
      </c>
      <c r="L2381" s="4">
        <v>9</v>
      </c>
    </row>
    <row r="2382" spans="1:12" outlineLevel="2" x14ac:dyDescent="0.25">
      <c r="A2382" s="7">
        <v>75</v>
      </c>
      <c r="B2382" s="7">
        <v>60436</v>
      </c>
      <c r="C2382" s="7" t="s">
        <v>2321</v>
      </c>
      <c r="D2382" s="4">
        <v>18</v>
      </c>
      <c r="E2382" s="4">
        <v>0</v>
      </c>
      <c r="F2382" s="4">
        <v>18</v>
      </c>
      <c r="G2382" s="4">
        <v>9</v>
      </c>
      <c r="H2382" s="4">
        <v>0</v>
      </c>
      <c r="I2382" s="4">
        <v>9</v>
      </c>
      <c r="J2382" s="4">
        <v>9</v>
      </c>
      <c r="K2382" s="4">
        <v>0</v>
      </c>
      <c r="L2382" s="4">
        <v>9</v>
      </c>
    </row>
    <row r="2383" spans="1:12" outlineLevel="2" x14ac:dyDescent="0.25">
      <c r="A2383" s="7">
        <v>75</v>
      </c>
      <c r="B2383" s="7">
        <v>61051</v>
      </c>
      <c r="C2383" s="7" t="s">
        <v>2322</v>
      </c>
      <c r="D2383" s="4">
        <v>41.35</v>
      </c>
      <c r="E2383" s="4">
        <v>3.97</v>
      </c>
      <c r="F2383" s="4">
        <v>37.380000000000003</v>
      </c>
      <c r="G2383" s="4">
        <v>20.68</v>
      </c>
      <c r="H2383" s="4">
        <v>1.99</v>
      </c>
      <c r="I2383" s="4">
        <v>18.690000000000001</v>
      </c>
      <c r="J2383" s="4">
        <v>20.67</v>
      </c>
      <c r="K2383" s="4">
        <v>1.9800000000000002</v>
      </c>
      <c r="L2383" s="4">
        <v>18.690000000000001</v>
      </c>
    </row>
    <row r="2384" spans="1:12" s="6" customFormat="1" outlineLevel="1" x14ac:dyDescent="0.25">
      <c r="A2384" s="8" t="s">
        <v>2863</v>
      </c>
      <c r="B2384" s="8"/>
      <c r="C2384" s="8"/>
      <c r="D2384" s="9">
        <f t="shared" ref="D2384:L2384" si="74">SUBTOTAL(9,D2356:D2383)</f>
        <v>2207.2900000000009</v>
      </c>
      <c r="E2384" s="9">
        <f t="shared" si="74"/>
        <v>847.7099999999997</v>
      </c>
      <c r="F2384" s="9">
        <f t="shared" si="74"/>
        <v>1359.5800000000004</v>
      </c>
      <c r="G2384" s="9">
        <f t="shared" si="74"/>
        <v>1103.8800000000001</v>
      </c>
      <c r="H2384" s="9">
        <f t="shared" si="74"/>
        <v>423.96999999999997</v>
      </c>
      <c r="I2384" s="9">
        <f t="shared" si="74"/>
        <v>679.91000000000008</v>
      </c>
      <c r="J2384" s="9">
        <f t="shared" si="74"/>
        <v>1103.4100000000003</v>
      </c>
      <c r="K2384" s="9">
        <f t="shared" si="74"/>
        <v>423.73999999999995</v>
      </c>
      <c r="L2384" s="9">
        <f t="shared" si="74"/>
        <v>679.67000000000019</v>
      </c>
    </row>
    <row r="2385" spans="1:12" outlineLevel="2" x14ac:dyDescent="0.25">
      <c r="A2385" s="7">
        <v>76</v>
      </c>
      <c r="B2385" s="7">
        <v>10760</v>
      </c>
      <c r="C2385" s="7" t="s">
        <v>2331</v>
      </c>
      <c r="D2385" s="4">
        <v>21859.97</v>
      </c>
      <c r="E2385" s="4">
        <v>4244.29</v>
      </c>
      <c r="F2385" s="4">
        <v>17615.68</v>
      </c>
      <c r="G2385" s="4">
        <v>10929.99</v>
      </c>
      <c r="H2385" s="4">
        <v>2122.15</v>
      </c>
      <c r="I2385" s="4">
        <v>8807.84</v>
      </c>
      <c r="J2385" s="4">
        <v>10929.98</v>
      </c>
      <c r="K2385" s="4">
        <v>2122.14</v>
      </c>
      <c r="L2385" s="4">
        <v>8807.84</v>
      </c>
    </row>
    <row r="2386" spans="1:12" outlineLevel="2" x14ac:dyDescent="0.25">
      <c r="A2386" s="7">
        <v>76</v>
      </c>
      <c r="B2386" s="7">
        <v>40451</v>
      </c>
      <c r="C2386" s="7" t="s">
        <v>512</v>
      </c>
      <c r="D2386" s="4">
        <v>645.53</v>
      </c>
      <c r="E2386" s="4">
        <v>26.37</v>
      </c>
      <c r="F2386" s="4">
        <v>619.16</v>
      </c>
      <c r="G2386" s="4">
        <v>322.77</v>
      </c>
      <c r="H2386" s="4">
        <v>13.190000000000001</v>
      </c>
      <c r="I2386" s="4">
        <v>309.58</v>
      </c>
      <c r="J2386" s="4">
        <v>322.75999999999993</v>
      </c>
      <c r="K2386" s="4">
        <v>13.180000000000001</v>
      </c>
      <c r="L2386" s="4">
        <v>309.58</v>
      </c>
    </row>
    <row r="2387" spans="1:12" outlineLevel="2" x14ac:dyDescent="0.25">
      <c r="A2387" s="7">
        <v>76</v>
      </c>
      <c r="B2387" s="7">
        <v>40910</v>
      </c>
      <c r="C2387" s="7" t="s">
        <v>2332</v>
      </c>
      <c r="D2387" s="4">
        <v>2593.08</v>
      </c>
      <c r="E2387" s="4">
        <v>177.36</v>
      </c>
      <c r="F2387" s="4">
        <v>2415.7200000000003</v>
      </c>
      <c r="G2387" s="4">
        <v>1296.5500000000002</v>
      </c>
      <c r="H2387" s="4">
        <v>88.69</v>
      </c>
      <c r="I2387" s="4">
        <v>1207.8600000000001</v>
      </c>
      <c r="J2387" s="4">
        <v>1296.53</v>
      </c>
      <c r="K2387" s="4">
        <v>88.670000000000016</v>
      </c>
      <c r="L2387" s="4">
        <v>1207.8600000000001</v>
      </c>
    </row>
    <row r="2388" spans="1:12" outlineLevel="2" x14ac:dyDescent="0.25">
      <c r="A2388" s="7">
        <v>76</v>
      </c>
      <c r="B2388" s="7">
        <v>42782</v>
      </c>
      <c r="C2388" s="7" t="s">
        <v>2333</v>
      </c>
      <c r="D2388" s="4">
        <v>1295.46</v>
      </c>
      <c r="E2388" s="4">
        <v>403.93</v>
      </c>
      <c r="F2388" s="4">
        <v>891.52999999999986</v>
      </c>
      <c r="G2388" s="4">
        <v>647.74</v>
      </c>
      <c r="H2388" s="4">
        <v>201.97</v>
      </c>
      <c r="I2388" s="4">
        <v>445.77</v>
      </c>
      <c r="J2388" s="4">
        <v>647.71999999999991</v>
      </c>
      <c r="K2388" s="4">
        <v>201.96</v>
      </c>
      <c r="L2388" s="4">
        <v>445.75999999999988</v>
      </c>
    </row>
    <row r="2389" spans="1:12" outlineLevel="2" x14ac:dyDescent="0.25">
      <c r="A2389" s="7">
        <v>76</v>
      </c>
      <c r="B2389" s="7">
        <v>42821</v>
      </c>
      <c r="C2389" s="7" t="s">
        <v>1431</v>
      </c>
      <c r="D2389" s="4">
        <v>428.89000000000004</v>
      </c>
      <c r="E2389" s="4">
        <v>157.48000000000002</v>
      </c>
      <c r="F2389" s="4">
        <v>271.41000000000003</v>
      </c>
      <c r="G2389" s="4">
        <v>214.45000000000002</v>
      </c>
      <c r="H2389" s="4">
        <v>78.740000000000009</v>
      </c>
      <c r="I2389" s="4">
        <v>135.71</v>
      </c>
      <c r="J2389" s="4">
        <v>214.44000000000003</v>
      </c>
      <c r="K2389" s="4">
        <v>78.740000000000009</v>
      </c>
      <c r="L2389" s="4">
        <v>135.70000000000002</v>
      </c>
    </row>
    <row r="2390" spans="1:12" outlineLevel="2" x14ac:dyDescent="0.25">
      <c r="A2390" s="7">
        <v>76</v>
      </c>
      <c r="B2390" s="7">
        <v>42910</v>
      </c>
      <c r="C2390" s="7" t="s">
        <v>2334</v>
      </c>
      <c r="D2390" s="4">
        <v>125.49000000000001</v>
      </c>
      <c r="E2390" s="4">
        <v>34.35</v>
      </c>
      <c r="F2390" s="4">
        <v>91.14</v>
      </c>
      <c r="G2390" s="4">
        <v>62.76</v>
      </c>
      <c r="H2390" s="4">
        <v>17.18</v>
      </c>
      <c r="I2390" s="4">
        <v>45.58</v>
      </c>
      <c r="J2390" s="4">
        <v>62.72999999999999</v>
      </c>
      <c r="K2390" s="4">
        <v>17.169999999999998</v>
      </c>
      <c r="L2390" s="4">
        <v>45.56</v>
      </c>
    </row>
    <row r="2391" spans="1:12" outlineLevel="2" x14ac:dyDescent="0.25">
      <c r="A2391" s="7">
        <v>76</v>
      </c>
      <c r="B2391" s="7">
        <v>43201</v>
      </c>
      <c r="C2391" s="7" t="s">
        <v>739</v>
      </c>
      <c r="D2391" s="4">
        <v>733.06999999999994</v>
      </c>
      <c r="E2391" s="4">
        <v>40.020000000000003</v>
      </c>
      <c r="F2391" s="4">
        <v>693.05</v>
      </c>
      <c r="G2391" s="4">
        <v>366.53999999999996</v>
      </c>
      <c r="H2391" s="4">
        <v>20.010000000000002</v>
      </c>
      <c r="I2391" s="4">
        <v>346.53</v>
      </c>
      <c r="J2391" s="4">
        <v>366.53</v>
      </c>
      <c r="K2391" s="4">
        <v>20.010000000000002</v>
      </c>
      <c r="L2391" s="4">
        <v>346.52</v>
      </c>
    </row>
    <row r="2392" spans="1:12" outlineLevel="2" x14ac:dyDescent="0.25">
      <c r="A2392" s="7">
        <v>76</v>
      </c>
      <c r="B2392" s="7">
        <v>43800</v>
      </c>
      <c r="C2392" s="7" t="s">
        <v>2335</v>
      </c>
      <c r="D2392" s="4">
        <v>646.36000000000013</v>
      </c>
      <c r="E2392" s="4">
        <v>164.47</v>
      </c>
      <c r="F2392" s="4">
        <v>481.89</v>
      </c>
      <c r="G2392" s="4">
        <v>323.19000000000005</v>
      </c>
      <c r="H2392" s="4">
        <v>82.24</v>
      </c>
      <c r="I2392" s="4">
        <v>240.95</v>
      </c>
      <c r="J2392" s="4">
        <v>323.17</v>
      </c>
      <c r="K2392" s="4">
        <v>82.23</v>
      </c>
      <c r="L2392" s="4">
        <v>240.94</v>
      </c>
    </row>
    <row r="2393" spans="1:12" outlineLevel="2" x14ac:dyDescent="0.25">
      <c r="A2393" s="7">
        <v>76</v>
      </c>
      <c r="B2393" s="7">
        <v>43970</v>
      </c>
      <c r="C2393" s="7" t="s">
        <v>2336</v>
      </c>
      <c r="D2393" s="4">
        <v>197.19</v>
      </c>
      <c r="E2393" s="4">
        <v>64.42</v>
      </c>
      <c r="F2393" s="4">
        <v>132.77000000000001</v>
      </c>
      <c r="G2393" s="4">
        <v>98.610000000000014</v>
      </c>
      <c r="H2393" s="4">
        <v>32.22</v>
      </c>
      <c r="I2393" s="4">
        <v>66.39</v>
      </c>
      <c r="J2393" s="4">
        <v>98.580000000000013</v>
      </c>
      <c r="K2393" s="4">
        <v>32.200000000000003</v>
      </c>
      <c r="L2393" s="4">
        <v>66.38000000000001</v>
      </c>
    </row>
    <row r="2394" spans="1:12" outlineLevel="2" x14ac:dyDescent="0.25">
      <c r="A2394" s="7">
        <v>76</v>
      </c>
      <c r="B2394" s="7">
        <v>44041</v>
      </c>
      <c r="C2394" s="7" t="s">
        <v>2074</v>
      </c>
      <c r="D2394" s="4">
        <v>71.509999999999991</v>
      </c>
      <c r="E2394" s="4">
        <v>22.06</v>
      </c>
      <c r="F2394" s="4">
        <v>49.45</v>
      </c>
      <c r="G2394" s="4">
        <v>35.770000000000003</v>
      </c>
      <c r="H2394" s="4">
        <v>11.04</v>
      </c>
      <c r="I2394" s="4">
        <v>24.73</v>
      </c>
      <c r="J2394" s="4">
        <v>35.74</v>
      </c>
      <c r="K2394" s="4">
        <v>11.02</v>
      </c>
      <c r="L2394" s="4">
        <v>24.720000000000002</v>
      </c>
    </row>
    <row r="2395" spans="1:12" outlineLevel="2" x14ac:dyDescent="0.25">
      <c r="A2395" s="7">
        <v>76</v>
      </c>
      <c r="B2395" s="7">
        <v>44217</v>
      </c>
      <c r="C2395" s="7" t="s">
        <v>284</v>
      </c>
      <c r="D2395" s="4">
        <v>768</v>
      </c>
      <c r="E2395" s="4">
        <v>24.83</v>
      </c>
      <c r="F2395" s="4">
        <v>743.17</v>
      </c>
      <c r="G2395" s="4">
        <v>384.01</v>
      </c>
      <c r="H2395" s="4">
        <v>12.42</v>
      </c>
      <c r="I2395" s="4">
        <v>371.59</v>
      </c>
      <c r="J2395" s="4">
        <v>383.99</v>
      </c>
      <c r="K2395" s="4">
        <v>12.409999999999998</v>
      </c>
      <c r="L2395" s="4">
        <v>371.58</v>
      </c>
    </row>
    <row r="2396" spans="1:12" outlineLevel="2" x14ac:dyDescent="0.25">
      <c r="A2396" s="7">
        <v>76</v>
      </c>
      <c r="B2396" s="7">
        <v>44241</v>
      </c>
      <c r="C2396" s="7" t="s">
        <v>841</v>
      </c>
      <c r="D2396" s="4">
        <v>1976.3899999999999</v>
      </c>
      <c r="E2396" s="4">
        <v>598.87</v>
      </c>
      <c r="F2396" s="4">
        <v>1377.52</v>
      </c>
      <c r="G2396" s="4">
        <v>988.19999999999993</v>
      </c>
      <c r="H2396" s="4">
        <v>299.44</v>
      </c>
      <c r="I2396" s="4">
        <v>688.76</v>
      </c>
      <c r="J2396" s="4">
        <v>988.18999999999994</v>
      </c>
      <c r="K2396" s="4">
        <v>299.43</v>
      </c>
      <c r="L2396" s="4">
        <v>688.76</v>
      </c>
    </row>
    <row r="2397" spans="1:12" outlineLevel="2" x14ac:dyDescent="0.25">
      <c r="A2397" s="7">
        <v>76</v>
      </c>
      <c r="B2397" s="7">
        <v>44820</v>
      </c>
      <c r="C2397" s="7" t="s">
        <v>2337</v>
      </c>
      <c r="D2397" s="4">
        <v>38.43</v>
      </c>
      <c r="E2397" s="4">
        <v>10.629999999999999</v>
      </c>
      <c r="F2397" s="4">
        <v>27.799999999999997</v>
      </c>
      <c r="G2397" s="4">
        <v>19.23</v>
      </c>
      <c r="H2397" s="4">
        <v>5.32</v>
      </c>
      <c r="I2397" s="4">
        <v>13.91</v>
      </c>
      <c r="J2397" s="4">
        <v>19.2</v>
      </c>
      <c r="K2397" s="4">
        <v>5.3100000000000005</v>
      </c>
      <c r="L2397" s="4">
        <v>13.889999999999999</v>
      </c>
    </row>
    <row r="2398" spans="1:12" outlineLevel="2" x14ac:dyDescent="0.25">
      <c r="A2398" s="7">
        <v>76</v>
      </c>
      <c r="B2398" s="7">
        <v>45203</v>
      </c>
      <c r="C2398" s="7" t="s">
        <v>54</v>
      </c>
      <c r="D2398" s="4">
        <v>816.46999999999991</v>
      </c>
      <c r="E2398" s="4">
        <v>38.44</v>
      </c>
      <c r="F2398" s="4">
        <v>778.03</v>
      </c>
      <c r="G2398" s="4">
        <v>408.24999999999994</v>
      </c>
      <c r="H2398" s="4">
        <v>19.23</v>
      </c>
      <c r="I2398" s="4">
        <v>389.02</v>
      </c>
      <c r="J2398" s="4">
        <v>408.21999999999997</v>
      </c>
      <c r="K2398" s="4">
        <v>19.209999999999997</v>
      </c>
      <c r="L2398" s="4">
        <v>389.01</v>
      </c>
    </row>
    <row r="2399" spans="1:12" outlineLevel="2" x14ac:dyDescent="0.25">
      <c r="A2399" s="7">
        <v>76</v>
      </c>
      <c r="B2399" s="7">
        <v>45511</v>
      </c>
      <c r="C2399" s="7" t="s">
        <v>520</v>
      </c>
      <c r="D2399" s="4">
        <v>143.22</v>
      </c>
      <c r="E2399" s="4">
        <v>39.979999999999997</v>
      </c>
      <c r="F2399" s="4">
        <v>103.24</v>
      </c>
      <c r="G2399" s="4">
        <v>71.61</v>
      </c>
      <c r="H2399" s="4">
        <v>19.989999999999998</v>
      </c>
      <c r="I2399" s="4">
        <v>51.62</v>
      </c>
      <c r="J2399" s="4">
        <v>71.61</v>
      </c>
      <c r="K2399" s="4">
        <v>19.989999999999998</v>
      </c>
      <c r="L2399" s="4">
        <v>51.62</v>
      </c>
    </row>
    <row r="2400" spans="1:12" outlineLevel="2" x14ac:dyDescent="0.25">
      <c r="A2400" s="7">
        <v>76</v>
      </c>
      <c r="B2400" s="7">
        <v>47049</v>
      </c>
      <c r="C2400" s="7" t="s">
        <v>48</v>
      </c>
      <c r="D2400" s="4">
        <v>3794.87</v>
      </c>
      <c r="E2400" s="4">
        <v>804.02</v>
      </c>
      <c r="F2400" s="4">
        <v>2990.8500000000004</v>
      </c>
      <c r="G2400" s="4">
        <v>1897.44</v>
      </c>
      <c r="H2400" s="4">
        <v>402.01</v>
      </c>
      <c r="I2400" s="4">
        <v>1495.43</v>
      </c>
      <c r="J2400" s="4">
        <v>1897.4299999999998</v>
      </c>
      <c r="K2400" s="4">
        <v>402.01</v>
      </c>
      <c r="L2400" s="4">
        <v>1495.42</v>
      </c>
    </row>
    <row r="2401" spans="1:12" outlineLevel="2" x14ac:dyDescent="0.25">
      <c r="A2401" s="7">
        <v>76</v>
      </c>
      <c r="B2401" s="7">
        <v>47122</v>
      </c>
      <c r="C2401" s="7" t="s">
        <v>50</v>
      </c>
      <c r="D2401" s="4">
        <v>2402.6499999999996</v>
      </c>
      <c r="E2401" s="4">
        <v>331.98</v>
      </c>
      <c r="F2401" s="4">
        <v>2070.67</v>
      </c>
      <c r="G2401" s="4">
        <v>1201.33</v>
      </c>
      <c r="H2401" s="4">
        <v>165.99</v>
      </c>
      <c r="I2401" s="4">
        <v>1035.3399999999999</v>
      </c>
      <c r="J2401" s="4">
        <v>1201.32</v>
      </c>
      <c r="K2401" s="4">
        <v>165.99</v>
      </c>
      <c r="L2401" s="4">
        <v>1035.33</v>
      </c>
    </row>
    <row r="2402" spans="1:12" outlineLevel="2" x14ac:dyDescent="0.25">
      <c r="A2402" s="7">
        <v>76</v>
      </c>
      <c r="B2402" s="7">
        <v>47181</v>
      </c>
      <c r="C2402" s="7" t="s">
        <v>218</v>
      </c>
      <c r="D2402" s="4">
        <v>455.21999999999997</v>
      </c>
      <c r="E2402" s="4">
        <v>44.39</v>
      </c>
      <c r="F2402" s="4">
        <v>410.83</v>
      </c>
      <c r="G2402" s="4">
        <v>227.61999999999998</v>
      </c>
      <c r="H2402" s="4">
        <v>22.2</v>
      </c>
      <c r="I2402" s="4">
        <v>205.42</v>
      </c>
      <c r="J2402" s="4">
        <v>227.6</v>
      </c>
      <c r="K2402" s="4">
        <v>22.189999999999998</v>
      </c>
      <c r="L2402" s="4">
        <v>205.41</v>
      </c>
    </row>
    <row r="2403" spans="1:12" outlineLevel="2" x14ac:dyDescent="0.25">
      <c r="A2403" s="7">
        <v>76</v>
      </c>
      <c r="B2403" s="7">
        <v>50110</v>
      </c>
      <c r="C2403" s="7" t="s">
        <v>2338</v>
      </c>
      <c r="D2403" s="4">
        <v>288.05</v>
      </c>
      <c r="E2403" s="4">
        <v>79.09</v>
      </c>
      <c r="F2403" s="4">
        <v>208.95999999999998</v>
      </c>
      <c r="G2403" s="4">
        <v>144.03</v>
      </c>
      <c r="H2403" s="4">
        <v>39.549999999999997</v>
      </c>
      <c r="I2403" s="4">
        <v>104.48</v>
      </c>
      <c r="J2403" s="4">
        <v>144.01999999999998</v>
      </c>
      <c r="K2403" s="4">
        <v>39.540000000000006</v>
      </c>
      <c r="L2403" s="4">
        <v>104.47999999999998</v>
      </c>
    </row>
    <row r="2404" spans="1:12" outlineLevel="2" x14ac:dyDescent="0.25">
      <c r="A2404" s="7">
        <v>76</v>
      </c>
      <c r="B2404" s="7">
        <v>50530</v>
      </c>
      <c r="C2404" s="7" t="s">
        <v>2339</v>
      </c>
      <c r="D2404" s="4">
        <v>12.76</v>
      </c>
      <c r="E2404" s="4">
        <v>8.52</v>
      </c>
      <c r="F2404" s="4">
        <v>4.24</v>
      </c>
      <c r="G2404" s="4">
        <v>6.38</v>
      </c>
      <c r="H2404" s="4">
        <v>4.26</v>
      </c>
      <c r="I2404" s="4">
        <v>2.12</v>
      </c>
      <c r="J2404" s="4">
        <v>6.38</v>
      </c>
      <c r="K2404" s="4">
        <v>4.26</v>
      </c>
      <c r="L2404" s="4">
        <v>2.12</v>
      </c>
    </row>
    <row r="2405" spans="1:12" outlineLevel="2" x14ac:dyDescent="0.25">
      <c r="A2405" s="7">
        <v>76</v>
      </c>
      <c r="B2405" s="7">
        <v>51030</v>
      </c>
      <c r="C2405" s="7" t="s">
        <v>2340</v>
      </c>
      <c r="D2405" s="4">
        <v>34.58</v>
      </c>
      <c r="E2405" s="4">
        <v>8.23</v>
      </c>
      <c r="F2405" s="4">
        <v>26.35</v>
      </c>
      <c r="G2405" s="4">
        <v>17.3</v>
      </c>
      <c r="H2405" s="4">
        <v>4.12</v>
      </c>
      <c r="I2405" s="4">
        <v>13.18</v>
      </c>
      <c r="J2405" s="4">
        <v>17.28</v>
      </c>
      <c r="K2405" s="4">
        <v>4.1100000000000003</v>
      </c>
      <c r="L2405" s="4">
        <v>13.170000000000002</v>
      </c>
    </row>
    <row r="2406" spans="1:12" outlineLevel="2" x14ac:dyDescent="0.25">
      <c r="A2406" s="7">
        <v>76</v>
      </c>
      <c r="B2406" s="7">
        <v>51350</v>
      </c>
      <c r="C2406" s="7" t="s">
        <v>2341</v>
      </c>
      <c r="D2406" s="4">
        <v>53.010000000000005</v>
      </c>
      <c r="E2406" s="4">
        <v>34.71</v>
      </c>
      <c r="F2406" s="4">
        <v>18.3</v>
      </c>
      <c r="G2406" s="4">
        <v>26.509999999999998</v>
      </c>
      <c r="H2406" s="4">
        <v>17.36</v>
      </c>
      <c r="I2406" s="4">
        <v>9.15</v>
      </c>
      <c r="J2406" s="4">
        <v>26.5</v>
      </c>
      <c r="K2406" s="4">
        <v>17.350000000000001</v>
      </c>
      <c r="L2406" s="4">
        <v>9.15</v>
      </c>
    </row>
    <row r="2407" spans="1:12" outlineLevel="2" x14ac:dyDescent="0.25">
      <c r="A2407" s="7">
        <v>76</v>
      </c>
      <c r="B2407" s="7">
        <v>51380</v>
      </c>
      <c r="C2407" s="7" t="s">
        <v>2342</v>
      </c>
      <c r="D2407" s="4">
        <v>1326.1699999999998</v>
      </c>
      <c r="E2407" s="4">
        <v>160.81</v>
      </c>
      <c r="F2407" s="4">
        <v>1165.3599999999999</v>
      </c>
      <c r="G2407" s="4">
        <v>663.08999999999992</v>
      </c>
      <c r="H2407" s="4">
        <v>80.41</v>
      </c>
      <c r="I2407" s="4">
        <v>582.67999999999995</v>
      </c>
      <c r="J2407" s="4">
        <v>663.07999999999993</v>
      </c>
      <c r="K2407" s="4">
        <v>80.400000000000006</v>
      </c>
      <c r="L2407" s="4">
        <v>582.67999999999995</v>
      </c>
    </row>
    <row r="2408" spans="1:12" outlineLevel="2" x14ac:dyDescent="0.25">
      <c r="A2408" s="7">
        <v>76</v>
      </c>
      <c r="B2408" s="7">
        <v>52390</v>
      </c>
      <c r="C2408" s="7" t="s">
        <v>2343</v>
      </c>
      <c r="D2408" s="4">
        <v>33.380000000000003</v>
      </c>
      <c r="E2408" s="4">
        <v>4.5999999999999996</v>
      </c>
      <c r="F2408" s="4">
        <v>28.78</v>
      </c>
      <c r="G2408" s="4">
        <v>16.690000000000001</v>
      </c>
      <c r="H2408" s="4">
        <v>2.2999999999999998</v>
      </c>
      <c r="I2408" s="4">
        <v>14.39</v>
      </c>
      <c r="J2408" s="4">
        <v>16.690000000000001</v>
      </c>
      <c r="K2408" s="4">
        <v>2.2999999999999998</v>
      </c>
      <c r="L2408" s="4">
        <v>14.39</v>
      </c>
    </row>
    <row r="2409" spans="1:12" outlineLevel="2" x14ac:dyDescent="0.25">
      <c r="A2409" s="7">
        <v>76</v>
      </c>
      <c r="B2409" s="7">
        <v>52430</v>
      </c>
      <c r="C2409" s="7" t="s">
        <v>2344</v>
      </c>
      <c r="D2409" s="4">
        <v>179.59</v>
      </c>
      <c r="E2409" s="4">
        <v>11.15</v>
      </c>
      <c r="F2409" s="4">
        <v>168.44</v>
      </c>
      <c r="G2409" s="4">
        <v>89.8</v>
      </c>
      <c r="H2409" s="4">
        <v>5.58</v>
      </c>
      <c r="I2409" s="4">
        <v>84.22</v>
      </c>
      <c r="J2409" s="4">
        <v>89.789999999999992</v>
      </c>
      <c r="K2409" s="4">
        <v>5.57</v>
      </c>
      <c r="L2409" s="4">
        <v>84.22</v>
      </c>
    </row>
    <row r="2410" spans="1:12" outlineLevel="2" x14ac:dyDescent="0.25">
      <c r="A2410" s="7">
        <v>76</v>
      </c>
      <c r="B2410" s="7">
        <v>53500</v>
      </c>
      <c r="C2410" s="7" t="s">
        <v>2345</v>
      </c>
      <c r="D2410" s="4">
        <v>54.019999999999996</v>
      </c>
      <c r="E2410" s="4">
        <v>32.89</v>
      </c>
      <c r="F2410" s="4">
        <v>21.13</v>
      </c>
      <c r="G2410" s="4">
        <v>27.02</v>
      </c>
      <c r="H2410" s="4">
        <v>16.45</v>
      </c>
      <c r="I2410" s="4">
        <v>10.57</v>
      </c>
      <c r="J2410" s="4">
        <v>27</v>
      </c>
      <c r="K2410" s="4">
        <v>16.440000000000001</v>
      </c>
      <c r="L2410" s="4">
        <v>10.559999999999999</v>
      </c>
    </row>
    <row r="2411" spans="1:12" outlineLevel="2" x14ac:dyDescent="0.25">
      <c r="A2411" s="7">
        <v>76</v>
      </c>
      <c r="B2411" s="7">
        <v>53640</v>
      </c>
      <c r="C2411" s="7" t="s">
        <v>2346</v>
      </c>
      <c r="D2411" s="4">
        <v>67.55</v>
      </c>
      <c r="E2411" s="4">
        <v>27.49</v>
      </c>
      <c r="F2411" s="4">
        <v>40.06</v>
      </c>
      <c r="G2411" s="4">
        <v>33.78</v>
      </c>
      <c r="H2411" s="4">
        <v>13.75</v>
      </c>
      <c r="I2411" s="4">
        <v>20.03</v>
      </c>
      <c r="J2411" s="4">
        <v>33.769999999999996</v>
      </c>
      <c r="K2411" s="4">
        <v>13.739999999999998</v>
      </c>
      <c r="L2411" s="4">
        <v>20.03</v>
      </c>
    </row>
    <row r="2412" spans="1:12" outlineLevel="2" x14ac:dyDescent="0.25">
      <c r="A2412" s="7">
        <v>76</v>
      </c>
      <c r="B2412" s="7">
        <v>54510</v>
      </c>
      <c r="C2412" s="7" t="s">
        <v>2347</v>
      </c>
      <c r="D2412" s="4">
        <v>71.77</v>
      </c>
      <c r="E2412" s="4">
        <v>43.86</v>
      </c>
      <c r="F2412" s="4">
        <v>27.91</v>
      </c>
      <c r="G2412" s="4">
        <v>35.89</v>
      </c>
      <c r="H2412" s="4">
        <v>21.93</v>
      </c>
      <c r="I2412" s="4">
        <v>13.96</v>
      </c>
      <c r="J2412" s="4">
        <v>35.879999999999995</v>
      </c>
      <c r="K2412" s="4">
        <v>21.93</v>
      </c>
      <c r="L2412" s="4">
        <v>13.95</v>
      </c>
    </row>
    <row r="2413" spans="1:12" outlineLevel="2" x14ac:dyDescent="0.25">
      <c r="A2413" s="7">
        <v>76</v>
      </c>
      <c r="B2413" s="7">
        <v>54660</v>
      </c>
      <c r="C2413" s="7" t="s">
        <v>2348</v>
      </c>
      <c r="D2413" s="4">
        <v>63.879999999999995</v>
      </c>
      <c r="E2413" s="4">
        <v>18.79</v>
      </c>
      <c r="F2413" s="4">
        <v>45.09</v>
      </c>
      <c r="G2413" s="4">
        <v>31.950000000000003</v>
      </c>
      <c r="H2413" s="4">
        <v>9.4</v>
      </c>
      <c r="I2413" s="4">
        <v>22.55</v>
      </c>
      <c r="J2413" s="4">
        <v>31.93</v>
      </c>
      <c r="K2413" s="4">
        <v>9.3899999999999988</v>
      </c>
      <c r="L2413" s="4">
        <v>22.540000000000003</v>
      </c>
    </row>
    <row r="2414" spans="1:12" outlineLevel="2" x14ac:dyDescent="0.25">
      <c r="A2414" s="7">
        <v>76</v>
      </c>
      <c r="B2414" s="7">
        <v>54880</v>
      </c>
      <c r="C2414" s="7" t="s">
        <v>2349</v>
      </c>
      <c r="D2414" s="4">
        <v>461.55</v>
      </c>
      <c r="E2414" s="4">
        <v>175.63</v>
      </c>
      <c r="F2414" s="4">
        <v>285.92</v>
      </c>
      <c r="G2414" s="4">
        <v>230.78</v>
      </c>
      <c r="H2414" s="4">
        <v>87.82</v>
      </c>
      <c r="I2414" s="4">
        <v>142.96</v>
      </c>
      <c r="J2414" s="4">
        <v>230.77</v>
      </c>
      <c r="K2414" s="4">
        <v>87.81</v>
      </c>
      <c r="L2414" s="4">
        <v>142.96</v>
      </c>
    </row>
    <row r="2415" spans="1:12" outlineLevel="2" x14ac:dyDescent="0.25">
      <c r="A2415" s="7">
        <v>76</v>
      </c>
      <c r="B2415" s="7">
        <v>55060</v>
      </c>
      <c r="C2415" s="7" t="s">
        <v>2350</v>
      </c>
      <c r="D2415" s="4">
        <v>11.83</v>
      </c>
      <c r="E2415" s="4">
        <v>7.57</v>
      </c>
      <c r="F2415" s="4">
        <v>4.26</v>
      </c>
      <c r="G2415" s="4">
        <v>5.92</v>
      </c>
      <c r="H2415" s="4">
        <v>3.79</v>
      </c>
      <c r="I2415" s="4">
        <v>2.13</v>
      </c>
      <c r="J2415" s="4">
        <v>5.91</v>
      </c>
      <c r="K2415" s="4">
        <v>3.7800000000000002</v>
      </c>
      <c r="L2415" s="4">
        <v>2.13</v>
      </c>
    </row>
    <row r="2416" spans="1:12" outlineLevel="2" x14ac:dyDescent="0.25">
      <c r="A2416" s="7">
        <v>76</v>
      </c>
      <c r="B2416" s="7">
        <v>55290</v>
      </c>
      <c r="C2416" s="7" t="s">
        <v>2351</v>
      </c>
      <c r="D2416" s="4">
        <v>47.22</v>
      </c>
      <c r="E2416" s="4">
        <v>14.33</v>
      </c>
      <c r="F2416" s="4">
        <v>32.89</v>
      </c>
      <c r="G2416" s="4">
        <v>23.619999999999997</v>
      </c>
      <c r="H2416" s="4">
        <v>7.17</v>
      </c>
      <c r="I2416" s="4">
        <v>16.45</v>
      </c>
      <c r="J2416" s="4">
        <v>23.6</v>
      </c>
      <c r="K2416" s="4">
        <v>7.16</v>
      </c>
      <c r="L2416" s="4">
        <v>16.440000000000001</v>
      </c>
    </row>
    <row r="2417" spans="1:12" outlineLevel="2" x14ac:dyDescent="0.25">
      <c r="A2417" s="7">
        <v>76</v>
      </c>
      <c r="B2417" s="7">
        <v>55640</v>
      </c>
      <c r="C2417" s="7" t="s">
        <v>2352</v>
      </c>
      <c r="D2417" s="4">
        <v>17.149999999999999</v>
      </c>
      <c r="E2417" s="4">
        <v>7.35</v>
      </c>
      <c r="F2417" s="4">
        <v>9.8000000000000007</v>
      </c>
      <c r="G2417" s="4">
        <v>8.58</v>
      </c>
      <c r="H2417" s="4">
        <v>3.68</v>
      </c>
      <c r="I2417" s="4">
        <v>4.9000000000000004</v>
      </c>
      <c r="J2417" s="4">
        <v>8.57</v>
      </c>
      <c r="K2417" s="4">
        <v>3.6699999999999995</v>
      </c>
      <c r="L2417" s="4">
        <v>4.9000000000000004</v>
      </c>
    </row>
    <row r="2418" spans="1:12" outlineLevel="2" x14ac:dyDescent="0.25">
      <c r="A2418" s="7">
        <v>76</v>
      </c>
      <c r="B2418" s="7">
        <v>56060</v>
      </c>
      <c r="C2418" s="7" t="s">
        <v>2353</v>
      </c>
      <c r="D2418" s="4">
        <v>392.93</v>
      </c>
      <c r="E2418" s="4">
        <v>217.81</v>
      </c>
      <c r="F2418" s="4">
        <v>175.12</v>
      </c>
      <c r="G2418" s="4">
        <v>196.47</v>
      </c>
      <c r="H2418" s="4">
        <v>108.91</v>
      </c>
      <c r="I2418" s="4">
        <v>87.56</v>
      </c>
      <c r="J2418" s="4">
        <v>196.46</v>
      </c>
      <c r="K2418" s="4">
        <v>108.9</v>
      </c>
      <c r="L2418" s="4">
        <v>87.56</v>
      </c>
    </row>
    <row r="2419" spans="1:12" outlineLevel="2" x14ac:dyDescent="0.25">
      <c r="A2419" s="7">
        <v>76</v>
      </c>
      <c r="B2419" s="7">
        <v>58800</v>
      </c>
      <c r="C2419" s="7" t="s">
        <v>2354</v>
      </c>
      <c r="D2419" s="4">
        <v>35.120000000000005</v>
      </c>
      <c r="E2419" s="4">
        <v>11.2</v>
      </c>
      <c r="F2419" s="4">
        <v>23.92</v>
      </c>
      <c r="G2419" s="4">
        <v>17.560000000000002</v>
      </c>
      <c r="H2419" s="4">
        <v>5.6</v>
      </c>
      <c r="I2419" s="4">
        <v>11.96</v>
      </c>
      <c r="J2419" s="4">
        <v>17.560000000000002</v>
      </c>
      <c r="K2419" s="4">
        <v>5.6</v>
      </c>
      <c r="L2419" s="4">
        <v>11.96</v>
      </c>
    </row>
    <row r="2420" spans="1:12" outlineLevel="2" x14ac:dyDescent="0.25">
      <c r="A2420" s="7">
        <v>76</v>
      </c>
      <c r="B2420" s="7">
        <v>59190</v>
      </c>
      <c r="C2420" s="7" t="s">
        <v>2355</v>
      </c>
      <c r="D2420" s="4">
        <v>2.4299999999999997</v>
      </c>
      <c r="E2420" s="4">
        <v>1.1299999999999999</v>
      </c>
      <c r="F2420" s="4">
        <v>1.3</v>
      </c>
      <c r="G2420" s="4">
        <v>1.22</v>
      </c>
      <c r="H2420" s="4">
        <v>0.56999999999999995</v>
      </c>
      <c r="I2420" s="4">
        <v>0.65</v>
      </c>
      <c r="J2420" s="4">
        <v>1.21</v>
      </c>
      <c r="K2420" s="4">
        <v>0.55999999999999994</v>
      </c>
      <c r="L2420" s="4">
        <v>0.65</v>
      </c>
    </row>
    <row r="2421" spans="1:12" outlineLevel="2" x14ac:dyDescent="0.25">
      <c r="A2421" s="7">
        <v>76</v>
      </c>
      <c r="B2421" s="7">
        <v>60575</v>
      </c>
      <c r="C2421" s="7" t="s">
        <v>2356</v>
      </c>
      <c r="D2421" s="4">
        <v>127.1</v>
      </c>
      <c r="E2421" s="4">
        <v>0</v>
      </c>
      <c r="F2421" s="4">
        <v>127.1</v>
      </c>
      <c r="G2421" s="4">
        <v>63.55</v>
      </c>
      <c r="H2421" s="4">
        <v>0</v>
      </c>
      <c r="I2421" s="4">
        <v>63.55</v>
      </c>
      <c r="J2421" s="4">
        <v>63.55</v>
      </c>
      <c r="K2421" s="4">
        <v>0</v>
      </c>
      <c r="L2421" s="4">
        <v>63.55</v>
      </c>
    </row>
    <row r="2422" spans="1:12" outlineLevel="2" x14ac:dyDescent="0.25">
      <c r="A2422" s="7">
        <v>76</v>
      </c>
      <c r="B2422" s="7">
        <v>60679</v>
      </c>
      <c r="C2422" s="7" t="s">
        <v>2357</v>
      </c>
      <c r="D2422" s="4">
        <v>2010.48</v>
      </c>
      <c r="E2422" s="4">
        <v>478.68</v>
      </c>
      <c r="F2422" s="4">
        <v>1531.8</v>
      </c>
      <c r="G2422" s="4">
        <v>1005.24</v>
      </c>
      <c r="H2422" s="4">
        <v>239.34</v>
      </c>
      <c r="I2422" s="4">
        <v>765.9</v>
      </c>
      <c r="J2422" s="4">
        <v>1005.24</v>
      </c>
      <c r="K2422" s="4">
        <v>239.34</v>
      </c>
      <c r="L2422" s="4">
        <v>765.9</v>
      </c>
    </row>
    <row r="2423" spans="1:12" outlineLevel="2" x14ac:dyDescent="0.25">
      <c r="A2423" s="7">
        <v>76</v>
      </c>
      <c r="B2423" s="7">
        <v>60735</v>
      </c>
      <c r="C2423" s="7" t="s">
        <v>2358</v>
      </c>
      <c r="D2423" s="4">
        <v>732.27</v>
      </c>
      <c r="E2423" s="4">
        <v>25.58</v>
      </c>
      <c r="F2423" s="4">
        <v>706.68999999999994</v>
      </c>
      <c r="G2423" s="4">
        <v>366.14000000000004</v>
      </c>
      <c r="H2423" s="4">
        <v>12.79</v>
      </c>
      <c r="I2423" s="4">
        <v>353.35</v>
      </c>
      <c r="J2423" s="4">
        <v>366.12999999999994</v>
      </c>
      <c r="K2423" s="4">
        <v>12.79</v>
      </c>
      <c r="L2423" s="4">
        <v>353.33999999999992</v>
      </c>
    </row>
    <row r="2424" spans="1:12" outlineLevel="2" x14ac:dyDescent="0.25">
      <c r="A2424" s="7">
        <v>76</v>
      </c>
      <c r="B2424" s="7">
        <v>61066</v>
      </c>
      <c r="C2424" s="7" t="s">
        <v>2359</v>
      </c>
      <c r="D2424" s="4">
        <v>159.07</v>
      </c>
      <c r="E2424" s="4">
        <v>64.819999999999993</v>
      </c>
      <c r="F2424" s="4">
        <v>94.25</v>
      </c>
      <c r="G2424" s="4">
        <v>79.539999999999992</v>
      </c>
      <c r="H2424" s="4">
        <v>32.409999999999997</v>
      </c>
      <c r="I2424" s="4">
        <v>47.13</v>
      </c>
      <c r="J2424" s="4">
        <v>79.53</v>
      </c>
      <c r="K2424" s="4">
        <v>32.409999999999997</v>
      </c>
      <c r="L2424" s="4">
        <v>47.12</v>
      </c>
    </row>
    <row r="2425" spans="1:12" outlineLevel="2" x14ac:dyDescent="0.25">
      <c r="A2425" s="7">
        <v>76</v>
      </c>
      <c r="B2425" s="7">
        <v>61111</v>
      </c>
      <c r="C2425" s="7" t="s">
        <v>2360</v>
      </c>
      <c r="D2425" s="4">
        <v>2318.5800000000004</v>
      </c>
      <c r="E2425" s="4">
        <v>0</v>
      </c>
      <c r="F2425" s="4">
        <v>2318.5800000000004</v>
      </c>
      <c r="G2425" s="4">
        <v>1159.29</v>
      </c>
      <c r="H2425" s="4">
        <v>0</v>
      </c>
      <c r="I2425" s="4">
        <v>1159.29</v>
      </c>
      <c r="J2425" s="4">
        <v>1159.2900000000004</v>
      </c>
      <c r="K2425" s="4">
        <v>0</v>
      </c>
      <c r="L2425" s="4">
        <v>1159.2900000000004</v>
      </c>
    </row>
    <row r="2426" spans="1:12" outlineLevel="2" x14ac:dyDescent="0.25">
      <c r="A2426" s="7">
        <v>76</v>
      </c>
      <c r="B2426" s="7">
        <v>61195</v>
      </c>
      <c r="C2426" s="7" t="s">
        <v>2361</v>
      </c>
      <c r="D2426" s="4">
        <v>155.82999999999998</v>
      </c>
      <c r="E2426" s="4">
        <v>39.299999999999997</v>
      </c>
      <c r="F2426" s="4">
        <v>116.53</v>
      </c>
      <c r="G2426" s="4">
        <v>77.930000000000007</v>
      </c>
      <c r="H2426" s="4">
        <v>19.659999999999997</v>
      </c>
      <c r="I2426" s="4">
        <v>58.269999999999996</v>
      </c>
      <c r="J2426" s="4">
        <v>77.900000000000006</v>
      </c>
      <c r="K2426" s="4">
        <v>19.64</v>
      </c>
      <c r="L2426" s="4">
        <v>58.260000000000005</v>
      </c>
    </row>
    <row r="2427" spans="1:12" outlineLevel="2" x14ac:dyDescent="0.25">
      <c r="A2427" s="7">
        <v>76</v>
      </c>
      <c r="B2427" s="7">
        <v>61197</v>
      </c>
      <c r="C2427" s="7" t="s">
        <v>2362</v>
      </c>
      <c r="D2427" s="4">
        <v>239.99</v>
      </c>
      <c r="E2427" s="4">
        <v>53.65</v>
      </c>
      <c r="F2427" s="4">
        <v>186.34</v>
      </c>
      <c r="G2427" s="4">
        <v>120</v>
      </c>
      <c r="H2427" s="4">
        <v>26.83</v>
      </c>
      <c r="I2427" s="4">
        <v>93.17</v>
      </c>
      <c r="J2427" s="4">
        <v>119.99000000000001</v>
      </c>
      <c r="K2427" s="4">
        <v>26.82</v>
      </c>
      <c r="L2427" s="4">
        <v>93.17</v>
      </c>
    </row>
    <row r="2428" spans="1:12" outlineLevel="2" x14ac:dyDescent="0.25">
      <c r="A2428" s="7">
        <v>76</v>
      </c>
      <c r="B2428" s="7">
        <v>61264</v>
      </c>
      <c r="C2428" s="7" t="s">
        <v>2363</v>
      </c>
      <c r="D2428" s="4">
        <v>333.74</v>
      </c>
      <c r="E2428" s="4">
        <v>54.92</v>
      </c>
      <c r="F2428" s="4">
        <v>278.82</v>
      </c>
      <c r="G2428" s="4">
        <v>166.87</v>
      </c>
      <c r="H2428" s="4">
        <v>27.46</v>
      </c>
      <c r="I2428" s="4">
        <v>139.41</v>
      </c>
      <c r="J2428" s="4">
        <v>166.87</v>
      </c>
      <c r="K2428" s="4">
        <v>27.46</v>
      </c>
      <c r="L2428" s="4">
        <v>139.41</v>
      </c>
    </row>
    <row r="2429" spans="1:12" outlineLevel="2" x14ac:dyDescent="0.25">
      <c r="A2429" s="7">
        <v>76</v>
      </c>
      <c r="B2429" s="7">
        <v>61266</v>
      </c>
      <c r="C2429" s="7" t="s">
        <v>2364</v>
      </c>
      <c r="D2429" s="4">
        <v>76.319999999999993</v>
      </c>
      <c r="E2429" s="4">
        <v>26.46</v>
      </c>
      <c r="F2429" s="4">
        <v>49.86</v>
      </c>
      <c r="G2429" s="4">
        <v>38.159999999999997</v>
      </c>
      <c r="H2429" s="4">
        <v>13.23</v>
      </c>
      <c r="I2429" s="4">
        <v>24.93</v>
      </c>
      <c r="J2429" s="4">
        <v>38.159999999999997</v>
      </c>
      <c r="K2429" s="4">
        <v>13.23</v>
      </c>
      <c r="L2429" s="4">
        <v>24.93</v>
      </c>
    </row>
    <row r="2430" spans="1:12" outlineLevel="2" x14ac:dyDescent="0.25">
      <c r="A2430" s="7">
        <v>76</v>
      </c>
      <c r="B2430" s="7">
        <v>61296</v>
      </c>
      <c r="C2430" s="7" t="s">
        <v>2365</v>
      </c>
      <c r="D2430" s="4">
        <v>683.97</v>
      </c>
      <c r="E2430" s="4">
        <v>51.57</v>
      </c>
      <c r="F2430" s="4">
        <v>632.4</v>
      </c>
      <c r="G2430" s="4">
        <v>341.99</v>
      </c>
      <c r="H2430" s="4">
        <v>25.79</v>
      </c>
      <c r="I2430" s="4">
        <v>316.2</v>
      </c>
      <c r="J2430" s="4">
        <v>341.98</v>
      </c>
      <c r="K2430" s="4">
        <v>25.78</v>
      </c>
      <c r="L2430" s="4">
        <v>316.2</v>
      </c>
    </row>
    <row r="2431" spans="1:12" outlineLevel="2" x14ac:dyDescent="0.25">
      <c r="A2431" s="7">
        <v>76</v>
      </c>
      <c r="B2431" s="7">
        <v>61324</v>
      </c>
      <c r="C2431" s="7" t="s">
        <v>2366</v>
      </c>
      <c r="D2431" s="4">
        <v>40.659999999999997</v>
      </c>
      <c r="E2431" s="4">
        <v>0</v>
      </c>
      <c r="F2431" s="4">
        <v>40.659999999999997</v>
      </c>
      <c r="G2431" s="4">
        <v>20.329999999999998</v>
      </c>
      <c r="H2431" s="4">
        <v>0</v>
      </c>
      <c r="I2431" s="4">
        <v>20.329999999999998</v>
      </c>
      <c r="J2431" s="4">
        <v>20.329999999999998</v>
      </c>
      <c r="K2431" s="4">
        <v>0</v>
      </c>
      <c r="L2431" s="4">
        <v>20.329999999999998</v>
      </c>
    </row>
    <row r="2432" spans="1:12" outlineLevel="2" x14ac:dyDescent="0.25">
      <c r="A2432" s="7">
        <v>76</v>
      </c>
      <c r="B2432" s="7">
        <v>61337</v>
      </c>
      <c r="C2432" s="7" t="s">
        <v>2367</v>
      </c>
      <c r="D2432" s="4">
        <v>552.88</v>
      </c>
      <c r="E2432" s="4">
        <v>0</v>
      </c>
      <c r="F2432" s="4">
        <v>552.88</v>
      </c>
      <c r="G2432" s="4">
        <v>276.44</v>
      </c>
      <c r="H2432" s="4">
        <v>0</v>
      </c>
      <c r="I2432" s="4">
        <v>276.44</v>
      </c>
      <c r="J2432" s="4">
        <v>276.44</v>
      </c>
      <c r="K2432" s="4">
        <v>0</v>
      </c>
      <c r="L2432" s="4">
        <v>276.44</v>
      </c>
    </row>
    <row r="2433" spans="1:12" s="6" customFormat="1" outlineLevel="1" x14ac:dyDescent="0.25">
      <c r="A2433" s="8" t="s">
        <v>2864</v>
      </c>
      <c r="B2433" s="8"/>
      <c r="C2433" s="8"/>
      <c r="D2433" s="9">
        <f t="shared" ref="D2433:L2433" si="75">SUBTOTAL(9,D2385:D2432)</f>
        <v>49575.680000000008</v>
      </c>
      <c r="E2433" s="9">
        <f t="shared" si="75"/>
        <v>8888.0299999999988</v>
      </c>
      <c r="F2433" s="9">
        <f t="shared" si="75"/>
        <v>40687.65</v>
      </c>
      <c r="G2433" s="9">
        <f t="shared" si="75"/>
        <v>24788.13</v>
      </c>
      <c r="H2433" s="9">
        <f t="shared" si="75"/>
        <v>4444.1899999999978</v>
      </c>
      <c r="I2433" s="9">
        <f t="shared" si="75"/>
        <v>20343.940000000006</v>
      </c>
      <c r="J2433" s="9">
        <f t="shared" si="75"/>
        <v>24787.550000000003</v>
      </c>
      <c r="K2433" s="9">
        <f t="shared" si="75"/>
        <v>4443.8399999999983</v>
      </c>
      <c r="L2433" s="9">
        <f t="shared" si="75"/>
        <v>20343.710000000003</v>
      </c>
    </row>
    <row r="2434" spans="1:12" outlineLevel="2" x14ac:dyDescent="0.25">
      <c r="A2434" s="7">
        <v>77</v>
      </c>
      <c r="B2434" s="7">
        <v>10770</v>
      </c>
      <c r="C2434" s="7" t="s">
        <v>2386</v>
      </c>
      <c r="D2434" s="4">
        <v>29949.69</v>
      </c>
      <c r="E2434" s="4">
        <v>12168.84</v>
      </c>
      <c r="F2434" s="4">
        <v>17780.849999999999</v>
      </c>
      <c r="G2434" s="4">
        <v>14974.86</v>
      </c>
      <c r="H2434" s="4">
        <v>6084.43</v>
      </c>
      <c r="I2434" s="4">
        <v>8890.43</v>
      </c>
      <c r="J2434" s="4">
        <v>14974.83</v>
      </c>
      <c r="K2434" s="4">
        <v>6084.41</v>
      </c>
      <c r="L2434" s="4">
        <v>8890.42</v>
      </c>
    </row>
    <row r="2435" spans="1:12" outlineLevel="2" x14ac:dyDescent="0.25">
      <c r="A2435" s="7">
        <v>77</v>
      </c>
      <c r="B2435" s="7">
        <v>40292</v>
      </c>
      <c r="C2435" s="7" t="s">
        <v>47</v>
      </c>
      <c r="D2435" s="4">
        <v>1334.73</v>
      </c>
      <c r="E2435" s="4">
        <v>572.23</v>
      </c>
      <c r="F2435" s="4">
        <v>762.5</v>
      </c>
      <c r="G2435" s="4">
        <v>667.37</v>
      </c>
      <c r="H2435" s="4">
        <v>286.12</v>
      </c>
      <c r="I2435" s="4">
        <v>381.25</v>
      </c>
      <c r="J2435" s="4">
        <v>667.36</v>
      </c>
      <c r="K2435" s="4">
        <v>286.11</v>
      </c>
      <c r="L2435" s="4">
        <v>381.25</v>
      </c>
    </row>
    <row r="2436" spans="1:12" outlineLevel="2" x14ac:dyDescent="0.25">
      <c r="A2436" s="7">
        <v>77</v>
      </c>
      <c r="B2436" s="7">
        <v>40590</v>
      </c>
      <c r="C2436" s="7" t="s">
        <v>2387</v>
      </c>
      <c r="D2436" s="4">
        <v>49.510000000000005</v>
      </c>
      <c r="E2436" s="4">
        <v>6.54</v>
      </c>
      <c r="F2436" s="4">
        <v>42.97</v>
      </c>
      <c r="G2436" s="4">
        <v>24.77</v>
      </c>
      <c r="H2436" s="4">
        <v>3.2800000000000002</v>
      </c>
      <c r="I2436" s="4">
        <v>21.490000000000002</v>
      </c>
      <c r="J2436" s="4">
        <v>24.740000000000002</v>
      </c>
      <c r="K2436" s="4">
        <v>3.2600000000000002</v>
      </c>
      <c r="L2436" s="4">
        <v>21.48</v>
      </c>
    </row>
    <row r="2437" spans="1:12" outlineLevel="2" x14ac:dyDescent="0.25">
      <c r="A2437" s="7">
        <v>77</v>
      </c>
      <c r="B2437" s="7">
        <v>41300</v>
      </c>
      <c r="C2437" s="7" t="s">
        <v>2388</v>
      </c>
      <c r="D2437" s="4">
        <v>611.52</v>
      </c>
      <c r="E2437" s="4">
        <v>264.66000000000003</v>
      </c>
      <c r="F2437" s="4">
        <v>346.86</v>
      </c>
      <c r="G2437" s="4">
        <v>305.76</v>
      </c>
      <c r="H2437" s="4">
        <v>132.33000000000001</v>
      </c>
      <c r="I2437" s="4">
        <v>173.43</v>
      </c>
      <c r="J2437" s="4">
        <v>305.76</v>
      </c>
      <c r="K2437" s="4">
        <v>132.33000000000001</v>
      </c>
      <c r="L2437" s="4">
        <v>173.43</v>
      </c>
    </row>
    <row r="2438" spans="1:12" outlineLevel="2" x14ac:dyDescent="0.25">
      <c r="A2438" s="7">
        <v>77</v>
      </c>
      <c r="B2438" s="7">
        <v>41310</v>
      </c>
      <c r="C2438" s="7" t="s">
        <v>2389</v>
      </c>
      <c r="D2438" s="4">
        <v>572.19000000000005</v>
      </c>
      <c r="E2438" s="4">
        <v>121.72</v>
      </c>
      <c r="F2438" s="4">
        <v>450.47</v>
      </c>
      <c r="G2438" s="4">
        <v>286.10000000000002</v>
      </c>
      <c r="H2438" s="4">
        <v>60.86</v>
      </c>
      <c r="I2438" s="4">
        <v>225.24</v>
      </c>
      <c r="J2438" s="4">
        <v>286.09000000000003</v>
      </c>
      <c r="K2438" s="4">
        <v>60.86</v>
      </c>
      <c r="L2438" s="4">
        <v>225.23000000000002</v>
      </c>
    </row>
    <row r="2439" spans="1:12" outlineLevel="2" x14ac:dyDescent="0.25">
      <c r="A2439" s="7">
        <v>77</v>
      </c>
      <c r="B2439" s="7">
        <v>43850</v>
      </c>
      <c r="C2439" s="7" t="s">
        <v>2390</v>
      </c>
      <c r="D2439" s="4">
        <v>228.13</v>
      </c>
      <c r="E2439" s="4">
        <v>122.36</v>
      </c>
      <c r="F2439" s="4">
        <v>105.77</v>
      </c>
      <c r="G2439" s="4">
        <v>114.07</v>
      </c>
      <c r="H2439" s="4">
        <v>61.18</v>
      </c>
      <c r="I2439" s="4">
        <v>52.89</v>
      </c>
      <c r="J2439" s="4">
        <v>114.06</v>
      </c>
      <c r="K2439" s="4">
        <v>61.18</v>
      </c>
      <c r="L2439" s="4">
        <v>52.879999999999995</v>
      </c>
    </row>
    <row r="2440" spans="1:12" outlineLevel="2" x14ac:dyDescent="0.25">
      <c r="A2440" s="7">
        <v>77</v>
      </c>
      <c r="B2440" s="7">
        <v>44740</v>
      </c>
      <c r="C2440" s="7" t="s">
        <v>2391</v>
      </c>
      <c r="D2440" s="4">
        <v>529.86</v>
      </c>
      <c r="E2440" s="4">
        <v>286.38</v>
      </c>
      <c r="F2440" s="4">
        <v>243.48</v>
      </c>
      <c r="G2440" s="4">
        <v>264.93</v>
      </c>
      <c r="H2440" s="4">
        <v>143.19</v>
      </c>
      <c r="I2440" s="4">
        <v>121.74</v>
      </c>
      <c r="J2440" s="4">
        <v>264.93</v>
      </c>
      <c r="K2440" s="4">
        <v>143.19</v>
      </c>
      <c r="L2440" s="4">
        <v>121.74</v>
      </c>
    </row>
    <row r="2441" spans="1:12" outlineLevel="2" x14ac:dyDescent="0.25">
      <c r="A2441" s="7">
        <v>77</v>
      </c>
      <c r="B2441" s="7">
        <v>45079</v>
      </c>
      <c r="C2441" s="7" t="s">
        <v>397</v>
      </c>
      <c r="D2441" s="4">
        <v>669.3</v>
      </c>
      <c r="E2441" s="4">
        <v>314.04000000000002</v>
      </c>
      <c r="F2441" s="4">
        <v>355.26</v>
      </c>
      <c r="G2441" s="4">
        <v>334.65</v>
      </c>
      <c r="H2441" s="4">
        <v>157.02000000000001</v>
      </c>
      <c r="I2441" s="4">
        <v>177.63</v>
      </c>
      <c r="J2441" s="4">
        <v>334.65</v>
      </c>
      <c r="K2441" s="4">
        <v>157.02000000000001</v>
      </c>
      <c r="L2441" s="4">
        <v>177.63</v>
      </c>
    </row>
    <row r="2442" spans="1:12" outlineLevel="2" x14ac:dyDescent="0.25">
      <c r="A2442" s="7">
        <v>77</v>
      </c>
      <c r="B2442" s="7">
        <v>45530</v>
      </c>
      <c r="C2442" s="7" t="s">
        <v>2392</v>
      </c>
      <c r="D2442" s="4">
        <v>388.03999999999996</v>
      </c>
      <c r="E2442" s="4">
        <v>90.51</v>
      </c>
      <c r="F2442" s="4">
        <v>297.52999999999997</v>
      </c>
      <c r="G2442" s="4">
        <v>194.03</v>
      </c>
      <c r="H2442" s="4">
        <v>45.26</v>
      </c>
      <c r="I2442" s="4">
        <v>148.77000000000001</v>
      </c>
      <c r="J2442" s="4">
        <v>194.00999999999996</v>
      </c>
      <c r="K2442" s="4">
        <v>45.250000000000007</v>
      </c>
      <c r="L2442" s="4">
        <v>148.75999999999996</v>
      </c>
    </row>
    <row r="2443" spans="1:12" outlineLevel="2" x14ac:dyDescent="0.25">
      <c r="A2443" s="7">
        <v>77</v>
      </c>
      <c r="B2443" s="7">
        <v>50070</v>
      </c>
      <c r="C2443" s="7" t="s">
        <v>2393</v>
      </c>
      <c r="D2443" s="4">
        <v>6035.68</v>
      </c>
      <c r="E2443" s="4">
        <v>1896.73</v>
      </c>
      <c r="F2443" s="4">
        <v>4138.95</v>
      </c>
      <c r="G2443" s="4">
        <v>3017.85</v>
      </c>
      <c r="H2443" s="4">
        <v>948.37</v>
      </c>
      <c r="I2443" s="4">
        <v>2069.48</v>
      </c>
      <c r="J2443" s="4">
        <v>3017.83</v>
      </c>
      <c r="K2443" s="4">
        <v>948.36</v>
      </c>
      <c r="L2443" s="4">
        <v>2069.4699999999998</v>
      </c>
    </row>
    <row r="2444" spans="1:12" outlineLevel="2" x14ac:dyDescent="0.25">
      <c r="A2444" s="7">
        <v>77</v>
      </c>
      <c r="B2444" s="7">
        <v>50460</v>
      </c>
      <c r="C2444" s="7" t="s">
        <v>2394</v>
      </c>
      <c r="D2444" s="4">
        <v>261.3</v>
      </c>
      <c r="E2444" s="4">
        <v>116.92</v>
      </c>
      <c r="F2444" s="4">
        <v>144.38</v>
      </c>
      <c r="G2444" s="4">
        <v>130.65</v>
      </c>
      <c r="H2444" s="4">
        <v>58.46</v>
      </c>
      <c r="I2444" s="4">
        <v>72.19</v>
      </c>
      <c r="J2444" s="4">
        <v>130.65</v>
      </c>
      <c r="K2444" s="4">
        <v>58.46</v>
      </c>
      <c r="L2444" s="4">
        <v>72.19</v>
      </c>
    </row>
    <row r="2445" spans="1:12" outlineLevel="2" x14ac:dyDescent="0.25">
      <c r="A2445" s="7">
        <v>77</v>
      </c>
      <c r="B2445" s="7">
        <v>50920</v>
      </c>
      <c r="C2445" s="7" t="s">
        <v>2395</v>
      </c>
      <c r="D2445" s="4">
        <v>108.50999999999999</v>
      </c>
      <c r="E2445" s="4">
        <v>37.44</v>
      </c>
      <c r="F2445" s="4">
        <v>71.069999999999993</v>
      </c>
      <c r="G2445" s="4">
        <v>54.26</v>
      </c>
      <c r="H2445" s="4">
        <v>18.72</v>
      </c>
      <c r="I2445" s="4">
        <v>35.54</v>
      </c>
      <c r="J2445" s="4">
        <v>54.249999999999993</v>
      </c>
      <c r="K2445" s="4">
        <v>18.72</v>
      </c>
      <c r="L2445" s="4">
        <v>35.529999999999994</v>
      </c>
    </row>
    <row r="2446" spans="1:12" outlineLevel="2" x14ac:dyDescent="0.25">
      <c r="A2446" s="7">
        <v>77</v>
      </c>
      <c r="B2446" s="7">
        <v>51810</v>
      </c>
      <c r="C2446" s="7" t="s">
        <v>2396</v>
      </c>
      <c r="D2446" s="4">
        <v>197.65</v>
      </c>
      <c r="E2446" s="4">
        <v>28.56</v>
      </c>
      <c r="F2446" s="4">
        <v>169.09</v>
      </c>
      <c r="G2446" s="4">
        <v>98.83</v>
      </c>
      <c r="H2446" s="4">
        <v>14.28</v>
      </c>
      <c r="I2446" s="4">
        <v>84.55</v>
      </c>
      <c r="J2446" s="4">
        <v>98.820000000000007</v>
      </c>
      <c r="K2446" s="4">
        <v>14.28</v>
      </c>
      <c r="L2446" s="4">
        <v>84.54</v>
      </c>
    </row>
    <row r="2447" spans="1:12" outlineLevel="2" x14ac:dyDescent="0.25">
      <c r="A2447" s="7">
        <v>77</v>
      </c>
      <c r="B2447" s="7">
        <v>52110</v>
      </c>
      <c r="C2447" s="7" t="s">
        <v>2397</v>
      </c>
      <c r="D2447" s="4">
        <v>1168.04</v>
      </c>
      <c r="E2447" s="4">
        <v>925.38</v>
      </c>
      <c r="F2447" s="4">
        <v>242.66</v>
      </c>
      <c r="G2447" s="4">
        <v>584.02</v>
      </c>
      <c r="H2447" s="4">
        <v>462.69</v>
      </c>
      <c r="I2447" s="4">
        <v>121.33</v>
      </c>
      <c r="J2447" s="4">
        <v>584.02</v>
      </c>
      <c r="K2447" s="4">
        <v>462.69</v>
      </c>
      <c r="L2447" s="4">
        <v>121.33</v>
      </c>
    </row>
    <row r="2448" spans="1:12" outlineLevel="2" x14ac:dyDescent="0.25">
      <c r="A2448" s="7">
        <v>77</v>
      </c>
      <c r="B2448" s="7">
        <v>52630</v>
      </c>
      <c r="C2448" s="7" t="s">
        <v>2398</v>
      </c>
      <c r="D2448" s="4">
        <v>75.14</v>
      </c>
      <c r="E2448" s="4">
        <v>50.15</v>
      </c>
      <c r="F2448" s="4">
        <v>24.99</v>
      </c>
      <c r="G2448" s="4">
        <v>37.58</v>
      </c>
      <c r="H2448" s="4">
        <v>25.08</v>
      </c>
      <c r="I2448" s="4">
        <v>12.5</v>
      </c>
      <c r="J2448" s="4">
        <v>37.56</v>
      </c>
      <c r="K2448" s="4">
        <v>25.07</v>
      </c>
      <c r="L2448" s="4">
        <v>12.489999999999998</v>
      </c>
    </row>
    <row r="2449" spans="1:12" outlineLevel="2" x14ac:dyDescent="0.25">
      <c r="A2449" s="7">
        <v>77</v>
      </c>
      <c r="B2449" s="7">
        <v>53265</v>
      </c>
      <c r="C2449" s="7" t="s">
        <v>2399</v>
      </c>
      <c r="D2449" s="4">
        <v>445.23</v>
      </c>
      <c r="E2449" s="4">
        <v>161.16999999999999</v>
      </c>
      <c r="F2449" s="4">
        <v>284.06</v>
      </c>
      <c r="G2449" s="4">
        <v>222.62</v>
      </c>
      <c r="H2449" s="4">
        <v>80.59</v>
      </c>
      <c r="I2449" s="4">
        <v>142.03</v>
      </c>
      <c r="J2449" s="4">
        <v>222.60999999999999</v>
      </c>
      <c r="K2449" s="4">
        <v>80.579999999999984</v>
      </c>
      <c r="L2449" s="4">
        <v>142.03</v>
      </c>
    </row>
    <row r="2450" spans="1:12" outlineLevel="2" x14ac:dyDescent="0.25">
      <c r="A2450" s="7">
        <v>77</v>
      </c>
      <c r="B2450" s="7">
        <v>53760</v>
      </c>
      <c r="C2450" s="7" t="s">
        <v>2400</v>
      </c>
      <c r="D2450" s="4">
        <v>712.9</v>
      </c>
      <c r="E2450" s="4">
        <v>493.52</v>
      </c>
      <c r="F2450" s="4">
        <v>219.38</v>
      </c>
      <c r="G2450" s="4">
        <v>356.45</v>
      </c>
      <c r="H2450" s="4">
        <v>246.76</v>
      </c>
      <c r="I2450" s="4">
        <v>109.69</v>
      </c>
      <c r="J2450" s="4">
        <v>356.45</v>
      </c>
      <c r="K2450" s="4">
        <v>246.76</v>
      </c>
      <c r="L2450" s="4">
        <v>109.69</v>
      </c>
    </row>
    <row r="2451" spans="1:12" outlineLevel="2" x14ac:dyDescent="0.25">
      <c r="A2451" s="7">
        <v>77</v>
      </c>
      <c r="B2451" s="7">
        <v>54160</v>
      </c>
      <c r="C2451" s="7" t="s">
        <v>2401</v>
      </c>
      <c r="D2451" s="4">
        <v>60.51</v>
      </c>
      <c r="E2451" s="4">
        <v>20.43</v>
      </c>
      <c r="F2451" s="4">
        <v>40.08</v>
      </c>
      <c r="G2451" s="4">
        <v>30.259999999999998</v>
      </c>
      <c r="H2451" s="4">
        <v>10.220000000000001</v>
      </c>
      <c r="I2451" s="4">
        <v>20.04</v>
      </c>
      <c r="J2451" s="4">
        <v>30.25</v>
      </c>
      <c r="K2451" s="4">
        <v>10.209999999999999</v>
      </c>
      <c r="L2451" s="4">
        <v>20.04</v>
      </c>
    </row>
    <row r="2452" spans="1:12" outlineLevel="2" x14ac:dyDescent="0.25">
      <c r="A2452" s="7">
        <v>77</v>
      </c>
      <c r="B2452" s="7">
        <v>54610</v>
      </c>
      <c r="C2452" s="7" t="s">
        <v>2402</v>
      </c>
      <c r="D2452" s="4">
        <v>587.93000000000006</v>
      </c>
      <c r="E2452" s="4">
        <v>131.76</v>
      </c>
      <c r="F2452" s="4">
        <v>456.17</v>
      </c>
      <c r="G2452" s="4">
        <v>293.97000000000003</v>
      </c>
      <c r="H2452" s="4">
        <v>65.88</v>
      </c>
      <c r="I2452" s="4">
        <v>228.09</v>
      </c>
      <c r="J2452" s="4">
        <v>293.96000000000004</v>
      </c>
      <c r="K2452" s="4">
        <v>65.88</v>
      </c>
      <c r="L2452" s="4">
        <v>228.08</v>
      </c>
    </row>
    <row r="2453" spans="1:12" outlineLevel="2" x14ac:dyDescent="0.25">
      <c r="A2453" s="7">
        <v>77</v>
      </c>
      <c r="B2453" s="7">
        <v>55330</v>
      </c>
      <c r="C2453" s="7" t="s">
        <v>2403</v>
      </c>
      <c r="D2453" s="4">
        <v>41.31</v>
      </c>
      <c r="E2453" s="4">
        <v>14.129999999999999</v>
      </c>
      <c r="F2453" s="4">
        <v>27.18</v>
      </c>
      <c r="G2453" s="4">
        <v>20.66</v>
      </c>
      <c r="H2453" s="4">
        <v>7.07</v>
      </c>
      <c r="I2453" s="4">
        <v>13.59</v>
      </c>
      <c r="J2453" s="4">
        <v>20.65</v>
      </c>
      <c r="K2453" s="4">
        <v>7.0599999999999987</v>
      </c>
      <c r="L2453" s="4">
        <v>13.59</v>
      </c>
    </row>
    <row r="2454" spans="1:12" outlineLevel="2" x14ac:dyDescent="0.25">
      <c r="A2454" s="7">
        <v>77</v>
      </c>
      <c r="B2454" s="7">
        <v>55560</v>
      </c>
      <c r="C2454" s="7" t="s">
        <v>2404</v>
      </c>
      <c r="D2454" s="4">
        <v>62.46</v>
      </c>
      <c r="E2454" s="4">
        <v>36.18</v>
      </c>
      <c r="F2454" s="4">
        <v>26.28</v>
      </c>
      <c r="G2454" s="4">
        <v>31.23</v>
      </c>
      <c r="H2454" s="4">
        <v>18.09</v>
      </c>
      <c r="I2454" s="4">
        <v>13.14</v>
      </c>
      <c r="J2454" s="4">
        <v>31.23</v>
      </c>
      <c r="K2454" s="4">
        <v>18.09</v>
      </c>
      <c r="L2454" s="4">
        <v>13.14</v>
      </c>
    </row>
    <row r="2455" spans="1:12" outlineLevel="2" x14ac:dyDescent="0.25">
      <c r="A2455" s="7">
        <v>77</v>
      </c>
      <c r="B2455" s="7">
        <v>55775</v>
      </c>
      <c r="C2455" s="7" t="s">
        <v>2405</v>
      </c>
      <c r="D2455" s="4">
        <v>1780.87</v>
      </c>
      <c r="E2455" s="4">
        <v>124.31</v>
      </c>
      <c r="F2455" s="4">
        <v>1656.56</v>
      </c>
      <c r="G2455" s="4">
        <v>890.43999999999994</v>
      </c>
      <c r="H2455" s="4">
        <v>62.16</v>
      </c>
      <c r="I2455" s="4">
        <v>828.28</v>
      </c>
      <c r="J2455" s="4">
        <v>890.43</v>
      </c>
      <c r="K2455" s="4">
        <v>62.150000000000006</v>
      </c>
      <c r="L2455" s="4">
        <v>828.28</v>
      </c>
    </row>
    <row r="2456" spans="1:12" outlineLevel="2" x14ac:dyDescent="0.25">
      <c r="A2456" s="7">
        <v>77</v>
      </c>
      <c r="B2456" s="7">
        <v>56160</v>
      </c>
      <c r="C2456" s="7" t="s">
        <v>2406</v>
      </c>
      <c r="D2456" s="4">
        <v>50.4</v>
      </c>
      <c r="E2456" s="4">
        <v>36.119999999999997</v>
      </c>
      <c r="F2456" s="4">
        <v>14.28</v>
      </c>
      <c r="G2456" s="4">
        <v>25.2</v>
      </c>
      <c r="H2456" s="4">
        <v>18.059999999999999</v>
      </c>
      <c r="I2456" s="4">
        <v>7.14</v>
      </c>
      <c r="J2456" s="4">
        <v>25.2</v>
      </c>
      <c r="K2456" s="4">
        <v>18.059999999999999</v>
      </c>
      <c r="L2456" s="4">
        <v>7.14</v>
      </c>
    </row>
    <row r="2457" spans="1:12" outlineLevel="2" x14ac:dyDescent="0.25">
      <c r="A2457" s="7">
        <v>77</v>
      </c>
      <c r="B2457" s="7">
        <v>56180</v>
      </c>
      <c r="C2457" s="7" t="s">
        <v>2407</v>
      </c>
      <c r="D2457" s="4">
        <v>308.26</v>
      </c>
      <c r="E2457" s="4">
        <v>100.63</v>
      </c>
      <c r="F2457" s="4">
        <v>207.63</v>
      </c>
      <c r="G2457" s="4">
        <v>154.13999999999999</v>
      </c>
      <c r="H2457" s="4">
        <v>50.32</v>
      </c>
      <c r="I2457" s="4">
        <v>103.82</v>
      </c>
      <c r="J2457" s="4">
        <v>154.12</v>
      </c>
      <c r="K2457" s="4">
        <v>50.309999999999995</v>
      </c>
      <c r="L2457" s="4">
        <v>103.81</v>
      </c>
    </row>
    <row r="2458" spans="1:12" outlineLevel="2" x14ac:dyDescent="0.25">
      <c r="A2458" s="7">
        <v>77</v>
      </c>
      <c r="B2458" s="7">
        <v>56600</v>
      </c>
      <c r="C2458" s="7" t="s">
        <v>2408</v>
      </c>
      <c r="D2458" s="4">
        <v>19.46</v>
      </c>
      <c r="E2458" s="4">
        <v>5.46</v>
      </c>
      <c r="F2458" s="4">
        <v>14</v>
      </c>
      <c r="G2458" s="4">
        <v>9.73</v>
      </c>
      <c r="H2458" s="4">
        <v>2.73</v>
      </c>
      <c r="I2458" s="4">
        <v>7</v>
      </c>
      <c r="J2458" s="4">
        <v>9.73</v>
      </c>
      <c r="K2458" s="4">
        <v>2.73</v>
      </c>
      <c r="L2458" s="4">
        <v>7</v>
      </c>
    </row>
    <row r="2459" spans="1:12" outlineLevel="2" x14ac:dyDescent="0.25">
      <c r="A2459" s="7">
        <v>77</v>
      </c>
      <c r="B2459" s="7">
        <v>57020</v>
      </c>
      <c r="C2459" s="7" t="s">
        <v>2409</v>
      </c>
      <c r="D2459" s="4">
        <v>44.4</v>
      </c>
      <c r="E2459" s="4">
        <v>30.86</v>
      </c>
      <c r="F2459" s="4">
        <v>13.54</v>
      </c>
      <c r="G2459" s="4">
        <v>22.2</v>
      </c>
      <c r="H2459" s="4">
        <v>15.43</v>
      </c>
      <c r="I2459" s="4">
        <v>6.77</v>
      </c>
      <c r="J2459" s="4">
        <v>22.2</v>
      </c>
      <c r="K2459" s="4">
        <v>15.43</v>
      </c>
      <c r="L2459" s="4">
        <v>6.77</v>
      </c>
    </row>
    <row r="2460" spans="1:12" outlineLevel="2" x14ac:dyDescent="0.25">
      <c r="A2460" s="7">
        <v>77</v>
      </c>
      <c r="B2460" s="7">
        <v>57060</v>
      </c>
      <c r="C2460" s="7" t="s">
        <v>2410</v>
      </c>
      <c r="D2460" s="4">
        <v>55.68</v>
      </c>
      <c r="E2460" s="4">
        <v>29.99</v>
      </c>
      <c r="F2460" s="4">
        <v>25.69</v>
      </c>
      <c r="G2460" s="4">
        <v>27.85</v>
      </c>
      <c r="H2460" s="4">
        <v>15</v>
      </c>
      <c r="I2460" s="4">
        <v>12.85</v>
      </c>
      <c r="J2460" s="4">
        <v>27.83</v>
      </c>
      <c r="K2460" s="4">
        <v>14.989999999999998</v>
      </c>
      <c r="L2460" s="4">
        <v>12.840000000000002</v>
      </c>
    </row>
    <row r="2461" spans="1:12" outlineLevel="2" x14ac:dyDescent="0.25">
      <c r="A2461" s="7">
        <v>77</v>
      </c>
      <c r="B2461" s="7">
        <v>57690</v>
      </c>
      <c r="C2461" s="7" t="s">
        <v>2411</v>
      </c>
      <c r="D2461" s="4">
        <v>151.05000000000001</v>
      </c>
      <c r="E2461" s="4">
        <v>121.89</v>
      </c>
      <c r="F2461" s="4">
        <v>29.16</v>
      </c>
      <c r="G2461" s="4">
        <v>75.53</v>
      </c>
      <c r="H2461" s="4">
        <v>60.95</v>
      </c>
      <c r="I2461" s="4">
        <v>14.58</v>
      </c>
      <c r="J2461" s="4">
        <v>75.52</v>
      </c>
      <c r="K2461" s="4">
        <v>60.94</v>
      </c>
      <c r="L2461" s="4">
        <v>14.58</v>
      </c>
    </row>
    <row r="2462" spans="1:12" outlineLevel="2" x14ac:dyDescent="0.25">
      <c r="A2462" s="7">
        <v>77</v>
      </c>
      <c r="B2462" s="7">
        <v>58040</v>
      </c>
      <c r="C2462" s="7" t="s">
        <v>2412</v>
      </c>
      <c r="D2462" s="4">
        <v>925.26</v>
      </c>
      <c r="E2462" s="4">
        <v>685.34</v>
      </c>
      <c r="F2462" s="4">
        <v>239.92</v>
      </c>
      <c r="G2462" s="4">
        <v>462.63</v>
      </c>
      <c r="H2462" s="4">
        <v>342.67</v>
      </c>
      <c r="I2462" s="4">
        <v>119.96</v>
      </c>
      <c r="J2462" s="4">
        <v>462.63</v>
      </c>
      <c r="K2462" s="4">
        <v>342.67</v>
      </c>
      <c r="L2462" s="4">
        <v>119.96</v>
      </c>
    </row>
    <row r="2463" spans="1:12" outlineLevel="2" x14ac:dyDescent="0.25">
      <c r="A2463" s="7">
        <v>77</v>
      </c>
      <c r="B2463" s="7">
        <v>58210</v>
      </c>
      <c r="C2463" s="7" t="s">
        <v>2413</v>
      </c>
      <c r="D2463" s="4">
        <v>293.06</v>
      </c>
      <c r="E2463" s="4">
        <v>205.26999999999998</v>
      </c>
      <c r="F2463" s="4">
        <v>87.79</v>
      </c>
      <c r="G2463" s="4">
        <v>146.54</v>
      </c>
      <c r="H2463" s="4">
        <v>102.64</v>
      </c>
      <c r="I2463" s="4">
        <v>43.9</v>
      </c>
      <c r="J2463" s="4">
        <v>146.51999999999998</v>
      </c>
      <c r="K2463" s="4">
        <v>102.62999999999998</v>
      </c>
      <c r="L2463" s="4">
        <v>43.890000000000008</v>
      </c>
    </row>
    <row r="2464" spans="1:12" outlineLevel="2" x14ac:dyDescent="0.25">
      <c r="A2464" s="7">
        <v>77</v>
      </c>
      <c r="B2464" s="7">
        <v>58400</v>
      </c>
      <c r="C2464" s="7" t="s">
        <v>2414</v>
      </c>
      <c r="D2464" s="4">
        <v>103.06</v>
      </c>
      <c r="E2464" s="4">
        <v>28.11</v>
      </c>
      <c r="F2464" s="4">
        <v>74.95</v>
      </c>
      <c r="G2464" s="4">
        <v>51.54</v>
      </c>
      <c r="H2464" s="4">
        <v>14.06</v>
      </c>
      <c r="I2464" s="4">
        <v>37.479999999999997</v>
      </c>
      <c r="J2464" s="4">
        <v>51.52</v>
      </c>
      <c r="K2464" s="4">
        <v>14.049999999999999</v>
      </c>
      <c r="L2464" s="4">
        <v>37.470000000000006</v>
      </c>
    </row>
    <row r="2465" spans="1:12" outlineLevel="2" x14ac:dyDescent="0.25">
      <c r="A2465" s="7">
        <v>77</v>
      </c>
      <c r="B2465" s="7">
        <v>60535</v>
      </c>
      <c r="C2465" s="7" t="s">
        <v>2415</v>
      </c>
      <c r="D2465" s="4">
        <v>28.04</v>
      </c>
      <c r="E2465" s="4">
        <v>18.309999999999999</v>
      </c>
      <c r="F2465" s="4">
        <v>9.73</v>
      </c>
      <c r="G2465" s="4">
        <v>14.030000000000001</v>
      </c>
      <c r="H2465" s="4">
        <v>9.16</v>
      </c>
      <c r="I2465" s="4">
        <v>4.87</v>
      </c>
      <c r="J2465" s="4">
        <v>14.009999999999998</v>
      </c>
      <c r="K2465" s="4">
        <v>9.1499999999999986</v>
      </c>
      <c r="L2465" s="4">
        <v>4.8600000000000003</v>
      </c>
    </row>
    <row r="2466" spans="1:12" outlineLevel="2" x14ac:dyDescent="0.25">
      <c r="A2466" s="7">
        <v>77</v>
      </c>
      <c r="B2466" s="7">
        <v>60755</v>
      </c>
      <c r="C2466" s="7" t="s">
        <v>2416</v>
      </c>
      <c r="D2466" s="4">
        <v>75.02000000000001</v>
      </c>
      <c r="E2466" s="4">
        <v>18.46</v>
      </c>
      <c r="F2466" s="4">
        <v>56.56</v>
      </c>
      <c r="G2466" s="4">
        <v>37.510000000000005</v>
      </c>
      <c r="H2466" s="4">
        <v>9.23</v>
      </c>
      <c r="I2466" s="4">
        <v>28.28</v>
      </c>
      <c r="J2466" s="4">
        <v>37.510000000000005</v>
      </c>
      <c r="K2466" s="4">
        <v>9.23</v>
      </c>
      <c r="L2466" s="4">
        <v>28.28</v>
      </c>
    </row>
    <row r="2467" spans="1:12" outlineLevel="2" x14ac:dyDescent="0.25">
      <c r="A2467" s="7">
        <v>77</v>
      </c>
      <c r="B2467" s="7">
        <v>61002</v>
      </c>
      <c r="C2467" s="7" t="s">
        <v>2417</v>
      </c>
      <c r="D2467" s="4">
        <v>2502.4500000000003</v>
      </c>
      <c r="E2467" s="4">
        <v>770.63</v>
      </c>
      <c r="F2467" s="4">
        <v>1731.82</v>
      </c>
      <c r="G2467" s="4">
        <v>1251.23</v>
      </c>
      <c r="H2467" s="4">
        <v>385.32</v>
      </c>
      <c r="I2467" s="4">
        <v>865.91</v>
      </c>
      <c r="J2467" s="4">
        <v>1251.22</v>
      </c>
      <c r="K2467" s="4">
        <v>385.31</v>
      </c>
      <c r="L2467" s="4">
        <v>865.91</v>
      </c>
    </row>
    <row r="2468" spans="1:12" outlineLevel="2" x14ac:dyDescent="0.25">
      <c r="A2468" s="7">
        <v>77</v>
      </c>
      <c r="B2468" s="7">
        <v>61039</v>
      </c>
      <c r="C2468" s="7" t="s">
        <v>2418</v>
      </c>
      <c r="D2468" s="4">
        <v>196.84</v>
      </c>
      <c r="E2468" s="4">
        <v>109.47</v>
      </c>
      <c r="F2468" s="4">
        <v>87.37</v>
      </c>
      <c r="G2468" s="4">
        <v>98.43</v>
      </c>
      <c r="H2468" s="4">
        <v>54.74</v>
      </c>
      <c r="I2468" s="4">
        <v>43.69</v>
      </c>
      <c r="J2468" s="4">
        <v>98.41</v>
      </c>
      <c r="K2468" s="4">
        <v>54.73</v>
      </c>
      <c r="L2468" s="4">
        <v>43.680000000000007</v>
      </c>
    </row>
    <row r="2469" spans="1:12" outlineLevel="2" x14ac:dyDescent="0.25">
      <c r="A2469" s="7">
        <v>77</v>
      </c>
      <c r="B2469" s="7">
        <v>61190</v>
      </c>
      <c r="C2469" s="7" t="s">
        <v>2419</v>
      </c>
      <c r="D2469" s="4">
        <v>98.539999999999992</v>
      </c>
      <c r="E2469" s="4">
        <v>33.19</v>
      </c>
      <c r="F2469" s="4">
        <v>65.349999999999994</v>
      </c>
      <c r="G2469" s="4">
        <v>49.28</v>
      </c>
      <c r="H2469" s="4">
        <v>16.600000000000001</v>
      </c>
      <c r="I2469" s="4">
        <v>32.68</v>
      </c>
      <c r="J2469" s="4">
        <v>49.259999999999991</v>
      </c>
      <c r="K2469" s="4">
        <v>16.589999999999996</v>
      </c>
      <c r="L2469" s="4">
        <v>32.669999999999995</v>
      </c>
    </row>
    <row r="2470" spans="1:12" outlineLevel="2" x14ac:dyDescent="0.25">
      <c r="A2470" s="7">
        <v>77</v>
      </c>
      <c r="B2470" s="7">
        <v>61191</v>
      </c>
      <c r="C2470" s="7" t="s">
        <v>2420</v>
      </c>
      <c r="D2470" s="4">
        <v>194.5</v>
      </c>
      <c r="E2470" s="4">
        <v>135.26000000000002</v>
      </c>
      <c r="F2470" s="4">
        <v>59.24</v>
      </c>
      <c r="G2470" s="4">
        <v>97.25</v>
      </c>
      <c r="H2470" s="4">
        <v>67.63</v>
      </c>
      <c r="I2470" s="4">
        <v>29.62</v>
      </c>
      <c r="J2470" s="4">
        <v>97.250000000000028</v>
      </c>
      <c r="K2470" s="4">
        <v>67.630000000000024</v>
      </c>
      <c r="L2470" s="4">
        <v>29.62</v>
      </c>
    </row>
    <row r="2471" spans="1:12" outlineLevel="2" x14ac:dyDescent="0.25">
      <c r="A2471" s="7">
        <v>77</v>
      </c>
      <c r="B2471" s="7">
        <v>61192</v>
      </c>
      <c r="C2471" s="7" t="s">
        <v>2421</v>
      </c>
      <c r="D2471" s="4">
        <v>122.37</v>
      </c>
      <c r="E2471" s="4">
        <v>100.75</v>
      </c>
      <c r="F2471" s="4">
        <v>21.62</v>
      </c>
      <c r="G2471" s="4">
        <v>61.190000000000005</v>
      </c>
      <c r="H2471" s="4">
        <v>50.38</v>
      </c>
      <c r="I2471" s="4">
        <v>10.81</v>
      </c>
      <c r="J2471" s="4">
        <v>61.18</v>
      </c>
      <c r="K2471" s="4">
        <v>50.37</v>
      </c>
      <c r="L2471" s="4">
        <v>10.81</v>
      </c>
    </row>
    <row r="2472" spans="1:12" outlineLevel="2" x14ac:dyDescent="0.25">
      <c r="A2472" s="7">
        <v>77</v>
      </c>
      <c r="B2472" s="7">
        <v>61312</v>
      </c>
      <c r="C2472" s="7" t="s">
        <v>2422</v>
      </c>
      <c r="D2472" s="4">
        <v>41.67</v>
      </c>
      <c r="E2472" s="4">
        <v>0</v>
      </c>
      <c r="F2472" s="4">
        <v>41.67</v>
      </c>
      <c r="G2472" s="4">
        <v>20.84</v>
      </c>
      <c r="H2472" s="4">
        <v>0</v>
      </c>
      <c r="I2472" s="4">
        <v>20.84</v>
      </c>
      <c r="J2472" s="4">
        <v>20.830000000000002</v>
      </c>
      <c r="K2472" s="4">
        <v>0</v>
      </c>
      <c r="L2472" s="4">
        <v>20.830000000000002</v>
      </c>
    </row>
    <row r="2473" spans="1:12" outlineLevel="2" x14ac:dyDescent="0.25">
      <c r="A2473" s="7">
        <v>77</v>
      </c>
      <c r="B2473" s="7">
        <v>77701</v>
      </c>
      <c r="C2473" s="7" t="s">
        <v>1190</v>
      </c>
      <c r="D2473" s="4">
        <v>338.09999999999997</v>
      </c>
      <c r="E2473" s="4">
        <v>108.96</v>
      </c>
      <c r="F2473" s="4">
        <v>229.14</v>
      </c>
      <c r="G2473" s="4">
        <v>169.04999999999998</v>
      </c>
      <c r="H2473" s="4">
        <v>54.48</v>
      </c>
      <c r="I2473" s="4">
        <v>114.57</v>
      </c>
      <c r="J2473" s="4">
        <v>169.04999999999998</v>
      </c>
      <c r="K2473" s="4">
        <v>54.48</v>
      </c>
      <c r="L2473" s="4">
        <v>114.57</v>
      </c>
    </row>
    <row r="2474" spans="1:12" s="6" customFormat="1" outlineLevel="1" x14ac:dyDescent="0.25">
      <c r="A2474" s="8" t="s">
        <v>2865</v>
      </c>
      <c r="B2474" s="8"/>
      <c r="C2474" s="8"/>
      <c r="D2474" s="9">
        <f t="shared" ref="D2474:L2474" si="76">SUBTOTAL(9,D2434:D2473)</f>
        <v>51418.660000000011</v>
      </c>
      <c r="E2474" s="9">
        <f t="shared" si="76"/>
        <v>20522.660000000003</v>
      </c>
      <c r="F2474" s="9">
        <f t="shared" si="76"/>
        <v>30896</v>
      </c>
      <c r="G2474" s="9">
        <f t="shared" si="76"/>
        <v>25709.529999999995</v>
      </c>
      <c r="H2474" s="9">
        <f t="shared" si="76"/>
        <v>10261.439999999995</v>
      </c>
      <c r="I2474" s="9">
        <f t="shared" si="76"/>
        <v>15448.090000000002</v>
      </c>
      <c r="J2474" s="9">
        <f t="shared" si="76"/>
        <v>25709.130000000008</v>
      </c>
      <c r="K2474" s="9">
        <f t="shared" si="76"/>
        <v>10261.219999999992</v>
      </c>
      <c r="L2474" s="9">
        <f t="shared" si="76"/>
        <v>15447.91</v>
      </c>
    </row>
    <row r="2475" spans="1:12" outlineLevel="2" x14ac:dyDescent="0.25">
      <c r="A2475" s="7">
        <v>78</v>
      </c>
      <c r="B2475" s="7">
        <v>10780</v>
      </c>
      <c r="C2475" s="7" t="s">
        <v>2441</v>
      </c>
      <c r="D2475" s="4">
        <v>7874.28</v>
      </c>
      <c r="E2475" s="4">
        <v>2851.71</v>
      </c>
      <c r="F2475" s="4">
        <v>5022.57</v>
      </c>
      <c r="G2475" s="4">
        <v>3937.1499999999996</v>
      </c>
      <c r="H2475" s="4">
        <v>1425.86</v>
      </c>
      <c r="I2475" s="4">
        <v>2511.29</v>
      </c>
      <c r="J2475" s="4">
        <v>3937.13</v>
      </c>
      <c r="K2475" s="4">
        <v>1425.8500000000001</v>
      </c>
      <c r="L2475" s="4">
        <v>2511.2799999999997</v>
      </c>
    </row>
    <row r="2476" spans="1:12" outlineLevel="2" x14ac:dyDescent="0.25">
      <c r="A2476" s="7">
        <v>78</v>
      </c>
      <c r="B2476" s="7">
        <v>40320</v>
      </c>
      <c r="C2476" s="7" t="s">
        <v>2442</v>
      </c>
      <c r="D2476" s="4">
        <v>348.94</v>
      </c>
      <c r="E2476" s="4">
        <v>132.88999999999999</v>
      </c>
      <c r="F2476" s="4">
        <v>216.05</v>
      </c>
      <c r="G2476" s="4">
        <v>174.48000000000002</v>
      </c>
      <c r="H2476" s="4">
        <v>66.45</v>
      </c>
      <c r="I2476" s="4">
        <v>108.03</v>
      </c>
      <c r="J2476" s="4">
        <v>174.45999999999998</v>
      </c>
      <c r="K2476" s="4">
        <v>66.439999999999984</v>
      </c>
      <c r="L2476" s="4">
        <v>108.02000000000001</v>
      </c>
    </row>
    <row r="2477" spans="1:12" outlineLevel="2" x14ac:dyDescent="0.25">
      <c r="A2477" s="7">
        <v>78</v>
      </c>
      <c r="B2477" s="7">
        <v>40532</v>
      </c>
      <c r="C2477" s="7" t="s">
        <v>1304</v>
      </c>
      <c r="D2477" s="4">
        <v>31.76</v>
      </c>
      <c r="E2477" s="4">
        <v>11.05</v>
      </c>
      <c r="F2477" s="4">
        <v>20.71</v>
      </c>
      <c r="G2477" s="4">
        <v>15.89</v>
      </c>
      <c r="H2477" s="4">
        <v>5.53</v>
      </c>
      <c r="I2477" s="4">
        <v>10.36</v>
      </c>
      <c r="J2477" s="4">
        <v>15.870000000000001</v>
      </c>
      <c r="K2477" s="4">
        <v>5.5200000000000005</v>
      </c>
      <c r="L2477" s="4">
        <v>10.350000000000001</v>
      </c>
    </row>
    <row r="2478" spans="1:12" outlineLevel="2" x14ac:dyDescent="0.25">
      <c r="A2478" s="7">
        <v>78</v>
      </c>
      <c r="B2478" s="7">
        <v>40610</v>
      </c>
      <c r="C2478" s="7" t="s">
        <v>2443</v>
      </c>
      <c r="D2478" s="4">
        <v>138.57</v>
      </c>
      <c r="E2478" s="4">
        <v>26.83</v>
      </c>
      <c r="F2478" s="4">
        <v>111.74</v>
      </c>
      <c r="G2478" s="4">
        <v>69.289999999999992</v>
      </c>
      <c r="H2478" s="4">
        <v>13.42</v>
      </c>
      <c r="I2478" s="4">
        <v>55.87</v>
      </c>
      <c r="J2478" s="4">
        <v>69.28</v>
      </c>
      <c r="K2478" s="4">
        <v>13.409999999999998</v>
      </c>
      <c r="L2478" s="4">
        <v>55.87</v>
      </c>
    </row>
    <row r="2479" spans="1:12" outlineLevel="2" x14ac:dyDescent="0.25">
      <c r="A2479" s="7">
        <v>78</v>
      </c>
      <c r="B2479" s="7">
        <v>40671</v>
      </c>
      <c r="C2479" s="7" t="s">
        <v>1887</v>
      </c>
      <c r="D2479" s="4">
        <v>63.739999999999995</v>
      </c>
      <c r="E2479" s="4">
        <v>18.55</v>
      </c>
      <c r="F2479" s="4">
        <v>45.19</v>
      </c>
      <c r="G2479" s="4">
        <v>31.880000000000003</v>
      </c>
      <c r="H2479" s="4">
        <v>9.2799999999999994</v>
      </c>
      <c r="I2479" s="4">
        <v>22.6</v>
      </c>
      <c r="J2479" s="4">
        <v>31.86</v>
      </c>
      <c r="K2479" s="4">
        <v>9.2700000000000014</v>
      </c>
      <c r="L2479" s="4">
        <v>22.589999999999996</v>
      </c>
    </row>
    <row r="2480" spans="1:12" outlineLevel="2" x14ac:dyDescent="0.25">
      <c r="A2480" s="7">
        <v>78</v>
      </c>
      <c r="B2480" s="7">
        <v>40691</v>
      </c>
      <c r="C2480" s="7" t="s">
        <v>1944</v>
      </c>
      <c r="D2480" s="4">
        <v>600.07999999999993</v>
      </c>
      <c r="E2480" s="4">
        <v>106.71000000000001</v>
      </c>
      <c r="F2480" s="4">
        <v>493.36999999999995</v>
      </c>
      <c r="G2480" s="4">
        <v>300.05</v>
      </c>
      <c r="H2480" s="4">
        <v>53.360000000000007</v>
      </c>
      <c r="I2480" s="4">
        <v>246.69</v>
      </c>
      <c r="J2480" s="4">
        <v>300.02999999999997</v>
      </c>
      <c r="K2480" s="4">
        <v>53.35</v>
      </c>
      <c r="L2480" s="4">
        <v>246.67999999999995</v>
      </c>
    </row>
    <row r="2481" spans="1:12" outlineLevel="2" x14ac:dyDescent="0.25">
      <c r="A2481" s="7">
        <v>78</v>
      </c>
      <c r="B2481" s="7">
        <v>41030</v>
      </c>
      <c r="C2481" s="7" t="s">
        <v>2444</v>
      </c>
      <c r="D2481" s="4">
        <v>264.43</v>
      </c>
      <c r="E2481" s="4">
        <v>127.31</v>
      </c>
      <c r="F2481" s="4">
        <v>137.12</v>
      </c>
      <c r="G2481" s="4">
        <v>132.22</v>
      </c>
      <c r="H2481" s="4">
        <v>63.66</v>
      </c>
      <c r="I2481" s="4">
        <v>68.56</v>
      </c>
      <c r="J2481" s="4">
        <v>132.21</v>
      </c>
      <c r="K2481" s="4">
        <v>63.650000000000006</v>
      </c>
      <c r="L2481" s="4">
        <v>68.56</v>
      </c>
    </row>
    <row r="2482" spans="1:12" outlineLevel="2" x14ac:dyDescent="0.25">
      <c r="A2482" s="7">
        <v>78</v>
      </c>
      <c r="B2482" s="7">
        <v>41770</v>
      </c>
      <c r="C2482" s="7" t="s">
        <v>2445</v>
      </c>
      <c r="D2482" s="4">
        <v>80.430000000000007</v>
      </c>
      <c r="E2482" s="4">
        <v>30.64</v>
      </c>
      <c r="F2482" s="4">
        <v>49.79</v>
      </c>
      <c r="G2482" s="4">
        <v>40.22</v>
      </c>
      <c r="H2482" s="4">
        <v>15.32</v>
      </c>
      <c r="I2482" s="4">
        <v>24.9</v>
      </c>
      <c r="J2482" s="4">
        <v>40.21</v>
      </c>
      <c r="K2482" s="4">
        <v>15.32</v>
      </c>
      <c r="L2482" s="4">
        <v>24.89</v>
      </c>
    </row>
    <row r="2483" spans="1:12" outlineLevel="2" x14ac:dyDescent="0.25">
      <c r="A2483" s="7">
        <v>78</v>
      </c>
      <c r="B2483" s="7">
        <v>41840</v>
      </c>
      <c r="C2483" s="7" t="s">
        <v>2446</v>
      </c>
      <c r="D2483" s="4">
        <v>75.349999999999994</v>
      </c>
      <c r="E2483" s="4">
        <v>19.97</v>
      </c>
      <c r="F2483" s="4">
        <v>55.38</v>
      </c>
      <c r="G2483" s="4">
        <v>37.68</v>
      </c>
      <c r="H2483" s="4">
        <v>9.99</v>
      </c>
      <c r="I2483" s="4">
        <v>27.69</v>
      </c>
      <c r="J2483" s="4">
        <v>37.67</v>
      </c>
      <c r="K2483" s="4">
        <v>9.9799999999999986</v>
      </c>
      <c r="L2483" s="4">
        <v>27.69</v>
      </c>
    </row>
    <row r="2484" spans="1:12" outlineLevel="2" x14ac:dyDescent="0.25">
      <c r="A2484" s="7">
        <v>78</v>
      </c>
      <c r="B2484" s="7">
        <v>42110</v>
      </c>
      <c r="C2484" s="7" t="s">
        <v>2447</v>
      </c>
      <c r="D2484" s="4">
        <v>27.939999999999998</v>
      </c>
      <c r="E2484" s="4">
        <v>10.220000000000001</v>
      </c>
      <c r="F2484" s="4">
        <v>17.72</v>
      </c>
      <c r="G2484" s="4">
        <v>13.969999999999999</v>
      </c>
      <c r="H2484" s="4">
        <v>5.1100000000000003</v>
      </c>
      <c r="I2484" s="4">
        <v>8.86</v>
      </c>
      <c r="J2484" s="4">
        <v>13.969999999999999</v>
      </c>
      <c r="K2484" s="4">
        <v>5.1100000000000003</v>
      </c>
      <c r="L2484" s="4">
        <v>8.86</v>
      </c>
    </row>
    <row r="2485" spans="1:12" outlineLevel="2" x14ac:dyDescent="0.25">
      <c r="A2485" s="7">
        <v>78</v>
      </c>
      <c r="B2485" s="7">
        <v>42180</v>
      </c>
      <c r="C2485" s="7" t="s">
        <v>2448</v>
      </c>
      <c r="D2485" s="4">
        <v>47.9</v>
      </c>
      <c r="E2485" s="4">
        <v>15</v>
      </c>
      <c r="F2485" s="4">
        <v>32.9</v>
      </c>
      <c r="G2485" s="4">
        <v>23.95</v>
      </c>
      <c r="H2485" s="4">
        <v>7.5</v>
      </c>
      <c r="I2485" s="4">
        <v>16.45</v>
      </c>
      <c r="J2485" s="4">
        <v>23.95</v>
      </c>
      <c r="K2485" s="4">
        <v>7.5</v>
      </c>
      <c r="L2485" s="4">
        <v>16.45</v>
      </c>
    </row>
    <row r="2486" spans="1:12" outlineLevel="2" x14ac:dyDescent="0.25">
      <c r="A2486" s="7">
        <v>78</v>
      </c>
      <c r="B2486" s="7">
        <v>42341</v>
      </c>
      <c r="C2486" s="7" t="s">
        <v>1459</v>
      </c>
      <c r="D2486" s="4">
        <v>73.22</v>
      </c>
      <c r="E2486" s="4">
        <v>19.72</v>
      </c>
      <c r="F2486" s="4">
        <v>53.5</v>
      </c>
      <c r="G2486" s="4">
        <v>36.61</v>
      </c>
      <c r="H2486" s="4">
        <v>9.86</v>
      </c>
      <c r="I2486" s="4">
        <v>26.75</v>
      </c>
      <c r="J2486" s="4">
        <v>36.61</v>
      </c>
      <c r="K2486" s="4">
        <v>9.86</v>
      </c>
      <c r="L2486" s="4">
        <v>26.75</v>
      </c>
    </row>
    <row r="2487" spans="1:12" outlineLevel="2" x14ac:dyDescent="0.25">
      <c r="A2487" s="7">
        <v>78</v>
      </c>
      <c r="B2487" s="7">
        <v>42500</v>
      </c>
      <c r="C2487" s="7" t="s">
        <v>2449</v>
      </c>
      <c r="D2487" s="4">
        <v>764.03</v>
      </c>
      <c r="E2487" s="4">
        <v>392.17</v>
      </c>
      <c r="F2487" s="4">
        <v>371.86</v>
      </c>
      <c r="G2487" s="4">
        <v>382.02</v>
      </c>
      <c r="H2487" s="4">
        <v>196.09</v>
      </c>
      <c r="I2487" s="4">
        <v>185.93</v>
      </c>
      <c r="J2487" s="4">
        <v>382.01</v>
      </c>
      <c r="K2487" s="4">
        <v>196.08</v>
      </c>
      <c r="L2487" s="4">
        <v>185.93</v>
      </c>
    </row>
    <row r="2488" spans="1:12" outlineLevel="2" x14ac:dyDescent="0.25">
      <c r="A2488" s="7">
        <v>78</v>
      </c>
      <c r="B2488" s="7">
        <v>42510</v>
      </c>
      <c r="C2488" s="7" t="s">
        <v>2450</v>
      </c>
      <c r="D2488" s="4">
        <v>332.31</v>
      </c>
      <c r="E2488" s="4">
        <v>102.15</v>
      </c>
      <c r="F2488" s="4">
        <v>230.16</v>
      </c>
      <c r="G2488" s="4">
        <v>166.16</v>
      </c>
      <c r="H2488" s="4">
        <v>51.08</v>
      </c>
      <c r="I2488" s="4">
        <v>115.08</v>
      </c>
      <c r="J2488" s="4">
        <v>166.15</v>
      </c>
      <c r="K2488" s="4">
        <v>51.070000000000007</v>
      </c>
      <c r="L2488" s="4">
        <v>115.08</v>
      </c>
    </row>
    <row r="2489" spans="1:12" outlineLevel="2" x14ac:dyDescent="0.25">
      <c r="A2489" s="7">
        <v>78</v>
      </c>
      <c r="B2489" s="7">
        <v>42670</v>
      </c>
      <c r="C2489" s="7" t="s">
        <v>2451</v>
      </c>
      <c r="D2489" s="4">
        <v>41.629999999999995</v>
      </c>
      <c r="E2489" s="4">
        <v>13.86</v>
      </c>
      <c r="F2489" s="4">
        <v>27.77</v>
      </c>
      <c r="G2489" s="4">
        <v>20.82</v>
      </c>
      <c r="H2489" s="4">
        <v>6.93</v>
      </c>
      <c r="I2489" s="4">
        <v>13.89</v>
      </c>
      <c r="J2489" s="4">
        <v>20.81</v>
      </c>
      <c r="K2489" s="4">
        <v>6.93</v>
      </c>
      <c r="L2489" s="4">
        <v>13.879999999999999</v>
      </c>
    </row>
    <row r="2490" spans="1:12" outlineLevel="2" x14ac:dyDescent="0.25">
      <c r="A2490" s="7">
        <v>78</v>
      </c>
      <c r="B2490" s="7">
        <v>42720</v>
      </c>
      <c r="C2490" s="7" t="s">
        <v>2452</v>
      </c>
      <c r="D2490" s="4">
        <v>83.990000000000009</v>
      </c>
      <c r="E2490" s="4">
        <v>25.04</v>
      </c>
      <c r="F2490" s="4">
        <v>58.95</v>
      </c>
      <c r="G2490" s="4">
        <v>42</v>
      </c>
      <c r="H2490" s="4">
        <v>12.52</v>
      </c>
      <c r="I2490" s="4">
        <v>29.48</v>
      </c>
      <c r="J2490" s="4">
        <v>41.99</v>
      </c>
      <c r="K2490" s="4">
        <v>12.52</v>
      </c>
      <c r="L2490" s="4">
        <v>29.470000000000002</v>
      </c>
    </row>
    <row r="2491" spans="1:12" outlineLevel="2" x14ac:dyDescent="0.25">
      <c r="A2491" s="7">
        <v>78</v>
      </c>
      <c r="B2491" s="7">
        <v>43310</v>
      </c>
      <c r="C2491" s="7" t="s">
        <v>2453</v>
      </c>
      <c r="D2491" s="4">
        <v>41.900000000000006</v>
      </c>
      <c r="E2491" s="4">
        <v>14.64</v>
      </c>
      <c r="F2491" s="4">
        <v>27.26</v>
      </c>
      <c r="G2491" s="4">
        <v>20.950000000000003</v>
      </c>
      <c r="H2491" s="4">
        <v>7.32</v>
      </c>
      <c r="I2491" s="4">
        <v>13.63</v>
      </c>
      <c r="J2491" s="4">
        <v>20.950000000000003</v>
      </c>
      <c r="K2491" s="4">
        <v>7.32</v>
      </c>
      <c r="L2491" s="4">
        <v>13.63</v>
      </c>
    </row>
    <row r="2492" spans="1:12" outlineLevel="2" x14ac:dyDescent="0.25">
      <c r="A2492" s="7">
        <v>78</v>
      </c>
      <c r="B2492" s="7">
        <v>43360</v>
      </c>
      <c r="C2492" s="7" t="s">
        <v>2454</v>
      </c>
      <c r="D2492" s="4">
        <v>59.709999999999994</v>
      </c>
      <c r="E2492" s="4">
        <v>29.97</v>
      </c>
      <c r="F2492" s="4">
        <v>29.74</v>
      </c>
      <c r="G2492" s="4">
        <v>29.86</v>
      </c>
      <c r="H2492" s="4">
        <v>14.99</v>
      </c>
      <c r="I2492" s="4">
        <v>14.87</v>
      </c>
      <c r="J2492" s="4">
        <v>29.849999999999998</v>
      </c>
      <c r="K2492" s="4">
        <v>14.979999999999999</v>
      </c>
      <c r="L2492" s="4">
        <v>14.87</v>
      </c>
    </row>
    <row r="2493" spans="1:12" outlineLevel="2" x14ac:dyDescent="0.25">
      <c r="A2493" s="7">
        <v>78</v>
      </c>
      <c r="B2493" s="7">
        <v>43784</v>
      </c>
      <c r="C2493" s="7" t="s">
        <v>1466</v>
      </c>
      <c r="D2493" s="4">
        <v>64.87</v>
      </c>
      <c r="E2493" s="4">
        <v>29.12</v>
      </c>
      <c r="F2493" s="4">
        <v>35.75</v>
      </c>
      <c r="G2493" s="4">
        <v>32.450000000000003</v>
      </c>
      <c r="H2493" s="4">
        <v>14.569999999999999</v>
      </c>
      <c r="I2493" s="4">
        <v>17.880000000000003</v>
      </c>
      <c r="J2493" s="4">
        <v>32.42</v>
      </c>
      <c r="K2493" s="4">
        <v>14.55</v>
      </c>
      <c r="L2493" s="4">
        <v>17.869999999999997</v>
      </c>
    </row>
    <row r="2494" spans="1:12" outlineLevel="2" x14ac:dyDescent="0.25">
      <c r="A2494" s="7">
        <v>78</v>
      </c>
      <c r="B2494" s="7">
        <v>45020</v>
      </c>
      <c r="C2494" s="7" t="s">
        <v>2455</v>
      </c>
      <c r="D2494" s="4">
        <v>56.19</v>
      </c>
      <c r="E2494" s="4">
        <v>22.82</v>
      </c>
      <c r="F2494" s="4">
        <v>33.369999999999997</v>
      </c>
      <c r="G2494" s="4">
        <v>28.1</v>
      </c>
      <c r="H2494" s="4">
        <v>11.41</v>
      </c>
      <c r="I2494" s="4">
        <v>16.690000000000001</v>
      </c>
      <c r="J2494" s="4">
        <v>28.089999999999996</v>
      </c>
      <c r="K2494" s="4">
        <v>11.41</v>
      </c>
      <c r="L2494" s="4">
        <v>16.679999999999996</v>
      </c>
    </row>
    <row r="2495" spans="1:12" outlineLevel="2" x14ac:dyDescent="0.25">
      <c r="A2495" s="7">
        <v>78</v>
      </c>
      <c r="B2495" s="7">
        <v>45643</v>
      </c>
      <c r="C2495" s="7" t="s">
        <v>449</v>
      </c>
      <c r="D2495" s="4">
        <v>50.36</v>
      </c>
      <c r="E2495" s="4">
        <v>11.35</v>
      </c>
      <c r="F2495" s="4">
        <v>39.01</v>
      </c>
      <c r="G2495" s="4">
        <v>25.19</v>
      </c>
      <c r="H2495" s="4">
        <v>5.68</v>
      </c>
      <c r="I2495" s="4">
        <v>19.510000000000002</v>
      </c>
      <c r="J2495" s="4">
        <v>25.169999999999995</v>
      </c>
      <c r="K2495" s="4">
        <v>5.67</v>
      </c>
      <c r="L2495" s="4">
        <v>19.499999999999996</v>
      </c>
    </row>
    <row r="2496" spans="1:12" outlineLevel="2" x14ac:dyDescent="0.25">
      <c r="A2496" s="7">
        <v>78</v>
      </c>
      <c r="B2496" s="7">
        <v>45650</v>
      </c>
      <c r="C2496" s="7" t="s">
        <v>2456</v>
      </c>
      <c r="D2496" s="4">
        <v>139.44999999999999</v>
      </c>
      <c r="E2496" s="4">
        <v>50.08</v>
      </c>
      <c r="F2496" s="4">
        <v>89.37</v>
      </c>
      <c r="G2496" s="4">
        <v>69.72999999999999</v>
      </c>
      <c r="H2496" s="4">
        <v>25.04</v>
      </c>
      <c r="I2496" s="4">
        <v>44.69</v>
      </c>
      <c r="J2496" s="4">
        <v>69.72</v>
      </c>
      <c r="K2496" s="4">
        <v>25.04</v>
      </c>
      <c r="L2496" s="4">
        <v>44.680000000000007</v>
      </c>
    </row>
    <row r="2497" spans="1:12" outlineLevel="2" x14ac:dyDescent="0.25">
      <c r="A2497" s="7">
        <v>78</v>
      </c>
      <c r="B2497" s="7">
        <v>45762</v>
      </c>
      <c r="C2497" s="7" t="s">
        <v>243</v>
      </c>
      <c r="D2497" s="4">
        <v>680.23</v>
      </c>
      <c r="E2497" s="4">
        <v>53.46</v>
      </c>
      <c r="F2497" s="4">
        <v>626.77</v>
      </c>
      <c r="G2497" s="4">
        <v>340.12</v>
      </c>
      <c r="H2497" s="4">
        <v>26.73</v>
      </c>
      <c r="I2497" s="4">
        <v>313.39</v>
      </c>
      <c r="J2497" s="4">
        <v>340.11</v>
      </c>
      <c r="K2497" s="4">
        <v>26.73</v>
      </c>
      <c r="L2497" s="4">
        <v>313.38</v>
      </c>
    </row>
    <row r="2498" spans="1:12" outlineLevel="2" x14ac:dyDescent="0.25">
      <c r="A2498" s="7">
        <v>78</v>
      </c>
      <c r="B2498" s="7">
        <v>45850</v>
      </c>
      <c r="C2498" s="7" t="s">
        <v>2457</v>
      </c>
      <c r="D2498" s="4">
        <v>776.21</v>
      </c>
      <c r="E2498" s="4">
        <v>85.96</v>
      </c>
      <c r="F2498" s="4">
        <v>690.25</v>
      </c>
      <c r="G2498" s="4">
        <v>388.11</v>
      </c>
      <c r="H2498" s="4">
        <v>42.98</v>
      </c>
      <c r="I2498" s="4">
        <v>345.13</v>
      </c>
      <c r="J2498" s="4">
        <v>388.1</v>
      </c>
      <c r="K2498" s="4">
        <v>42.98</v>
      </c>
      <c r="L2498" s="4">
        <v>345.12</v>
      </c>
    </row>
    <row r="2499" spans="1:12" outlineLevel="2" x14ac:dyDescent="0.25">
      <c r="A2499" s="7">
        <v>78</v>
      </c>
      <c r="B2499" s="7">
        <v>47079</v>
      </c>
      <c r="C2499" s="7" t="s">
        <v>22</v>
      </c>
      <c r="D2499" s="4">
        <v>846.31000000000006</v>
      </c>
      <c r="E2499" s="4">
        <v>315.22000000000003</v>
      </c>
      <c r="F2499" s="4">
        <v>531.09</v>
      </c>
      <c r="G2499" s="4">
        <v>423.16</v>
      </c>
      <c r="H2499" s="4">
        <v>157.61000000000001</v>
      </c>
      <c r="I2499" s="4">
        <v>265.55</v>
      </c>
      <c r="J2499" s="4">
        <v>423.15000000000003</v>
      </c>
      <c r="K2499" s="4">
        <v>157.61000000000001</v>
      </c>
      <c r="L2499" s="4">
        <v>265.54000000000002</v>
      </c>
    </row>
    <row r="2500" spans="1:12" outlineLevel="2" x14ac:dyDescent="0.25">
      <c r="A2500" s="7">
        <v>78</v>
      </c>
      <c r="B2500" s="7">
        <v>51990</v>
      </c>
      <c r="C2500" s="7" t="s">
        <v>2458</v>
      </c>
      <c r="D2500" s="4">
        <v>318.31</v>
      </c>
      <c r="E2500" s="4">
        <v>184.6</v>
      </c>
      <c r="F2500" s="4">
        <v>133.71</v>
      </c>
      <c r="G2500" s="4">
        <v>159.16</v>
      </c>
      <c r="H2500" s="4">
        <v>92.3</v>
      </c>
      <c r="I2500" s="4">
        <v>66.86</v>
      </c>
      <c r="J2500" s="4">
        <v>159.15</v>
      </c>
      <c r="K2500" s="4">
        <v>92.3</v>
      </c>
      <c r="L2500" s="4">
        <v>66.850000000000009</v>
      </c>
    </row>
    <row r="2501" spans="1:12" outlineLevel="2" x14ac:dyDescent="0.25">
      <c r="A2501" s="7">
        <v>78</v>
      </c>
      <c r="B2501" s="7">
        <v>53080</v>
      </c>
      <c r="C2501" s="7" t="s">
        <v>2459</v>
      </c>
      <c r="D2501" s="4">
        <v>252.44</v>
      </c>
      <c r="E2501" s="4">
        <v>95.29</v>
      </c>
      <c r="F2501" s="4">
        <v>157.15</v>
      </c>
      <c r="G2501" s="4">
        <v>126.22999999999999</v>
      </c>
      <c r="H2501" s="4">
        <v>47.65</v>
      </c>
      <c r="I2501" s="4">
        <v>78.58</v>
      </c>
      <c r="J2501" s="4">
        <v>126.21000000000001</v>
      </c>
      <c r="K2501" s="4">
        <v>47.640000000000008</v>
      </c>
      <c r="L2501" s="4">
        <v>78.570000000000007</v>
      </c>
    </row>
    <row r="2502" spans="1:12" outlineLevel="2" x14ac:dyDescent="0.25">
      <c r="A2502" s="7">
        <v>78</v>
      </c>
      <c r="B2502" s="7">
        <v>53740</v>
      </c>
      <c r="C2502" s="7" t="s">
        <v>2460</v>
      </c>
      <c r="D2502" s="4">
        <v>37.1</v>
      </c>
      <c r="E2502" s="4">
        <v>30.64</v>
      </c>
      <c r="F2502" s="4">
        <v>6.46</v>
      </c>
      <c r="G2502" s="4">
        <v>18.55</v>
      </c>
      <c r="H2502" s="4">
        <v>15.32</v>
      </c>
      <c r="I2502" s="4">
        <v>3.23</v>
      </c>
      <c r="J2502" s="4">
        <v>18.55</v>
      </c>
      <c r="K2502" s="4">
        <v>15.32</v>
      </c>
      <c r="L2502" s="4">
        <v>3.23</v>
      </c>
    </row>
    <row r="2503" spans="1:12" outlineLevel="2" x14ac:dyDescent="0.25">
      <c r="A2503" s="7">
        <v>78</v>
      </c>
      <c r="B2503" s="7">
        <v>54480</v>
      </c>
      <c r="C2503" s="7" t="s">
        <v>2461</v>
      </c>
      <c r="D2503" s="4">
        <v>82.76</v>
      </c>
      <c r="E2503" s="4">
        <v>7.53</v>
      </c>
      <c r="F2503" s="4">
        <v>75.23</v>
      </c>
      <c r="G2503" s="4">
        <v>41.39</v>
      </c>
      <c r="H2503" s="4">
        <v>3.77</v>
      </c>
      <c r="I2503" s="4">
        <v>37.619999999999997</v>
      </c>
      <c r="J2503" s="4">
        <v>41.370000000000005</v>
      </c>
      <c r="K2503" s="4">
        <v>3.7600000000000002</v>
      </c>
      <c r="L2503" s="4">
        <v>37.610000000000007</v>
      </c>
    </row>
    <row r="2504" spans="1:12" outlineLevel="2" x14ac:dyDescent="0.25">
      <c r="A2504" s="7">
        <v>78</v>
      </c>
      <c r="B2504" s="7">
        <v>54970</v>
      </c>
      <c r="C2504" s="7" t="s">
        <v>2462</v>
      </c>
      <c r="D2504" s="4">
        <v>28.75</v>
      </c>
      <c r="E2504" s="4">
        <v>14.93</v>
      </c>
      <c r="F2504" s="4">
        <v>13.82</v>
      </c>
      <c r="G2504" s="4">
        <v>14.379999999999999</v>
      </c>
      <c r="H2504" s="4">
        <v>7.47</v>
      </c>
      <c r="I2504" s="4">
        <v>6.91</v>
      </c>
      <c r="J2504" s="4">
        <v>14.370000000000001</v>
      </c>
      <c r="K2504" s="4">
        <v>7.46</v>
      </c>
      <c r="L2504" s="4">
        <v>6.91</v>
      </c>
    </row>
    <row r="2505" spans="1:12" outlineLevel="2" x14ac:dyDescent="0.25">
      <c r="A2505" s="7">
        <v>78</v>
      </c>
      <c r="B2505" s="7">
        <v>55990</v>
      </c>
      <c r="C2505" s="7" t="s">
        <v>2463</v>
      </c>
      <c r="D2505" s="4">
        <v>14.77</v>
      </c>
      <c r="E2505" s="4">
        <v>10.56</v>
      </c>
      <c r="F2505" s="4">
        <v>4.21</v>
      </c>
      <c r="G2505" s="4">
        <v>7.3900000000000006</v>
      </c>
      <c r="H2505" s="4">
        <v>5.28</v>
      </c>
      <c r="I2505" s="4">
        <v>2.11</v>
      </c>
      <c r="J2505" s="4">
        <v>7.3800000000000008</v>
      </c>
      <c r="K2505" s="4">
        <v>5.28</v>
      </c>
      <c r="L2505" s="4">
        <v>2.1</v>
      </c>
    </row>
    <row r="2506" spans="1:12" outlineLevel="2" x14ac:dyDescent="0.25">
      <c r="A2506" s="7">
        <v>78</v>
      </c>
      <c r="B2506" s="7">
        <v>56030</v>
      </c>
      <c r="C2506" s="7" t="s">
        <v>2464</v>
      </c>
      <c r="D2506" s="4">
        <v>75.72</v>
      </c>
      <c r="E2506" s="4">
        <v>43.76</v>
      </c>
      <c r="F2506" s="4">
        <v>31.96</v>
      </c>
      <c r="G2506" s="4">
        <v>37.86</v>
      </c>
      <c r="H2506" s="4">
        <v>21.88</v>
      </c>
      <c r="I2506" s="4">
        <v>15.98</v>
      </c>
      <c r="J2506" s="4">
        <v>37.86</v>
      </c>
      <c r="K2506" s="4">
        <v>21.88</v>
      </c>
      <c r="L2506" s="4">
        <v>15.98</v>
      </c>
    </row>
    <row r="2507" spans="1:12" outlineLevel="2" x14ac:dyDescent="0.25">
      <c r="A2507" s="7">
        <v>78</v>
      </c>
      <c r="B2507" s="7">
        <v>56350</v>
      </c>
      <c r="C2507" s="7" t="s">
        <v>2465</v>
      </c>
      <c r="D2507" s="4">
        <v>5.8000000000000007</v>
      </c>
      <c r="E2507" s="4">
        <v>2.58</v>
      </c>
      <c r="F2507" s="4">
        <v>3.22</v>
      </c>
      <c r="G2507" s="4">
        <v>2.9000000000000004</v>
      </c>
      <c r="H2507" s="4">
        <v>1.29</v>
      </c>
      <c r="I2507" s="4">
        <v>1.61</v>
      </c>
      <c r="J2507" s="4">
        <v>2.9000000000000004</v>
      </c>
      <c r="K2507" s="4">
        <v>1.29</v>
      </c>
      <c r="L2507" s="4">
        <v>1.61</v>
      </c>
    </row>
    <row r="2508" spans="1:12" outlineLevel="2" x14ac:dyDescent="0.25">
      <c r="A2508" s="7">
        <v>78</v>
      </c>
      <c r="B2508" s="7">
        <v>58700</v>
      </c>
      <c r="C2508" s="7" t="s">
        <v>2466</v>
      </c>
      <c r="D2508" s="4">
        <v>257.31</v>
      </c>
      <c r="E2508" s="4">
        <v>77</v>
      </c>
      <c r="F2508" s="4">
        <v>180.31</v>
      </c>
      <c r="G2508" s="4">
        <v>128.66</v>
      </c>
      <c r="H2508" s="4">
        <v>38.5</v>
      </c>
      <c r="I2508" s="4">
        <v>90.16</v>
      </c>
      <c r="J2508" s="4">
        <v>128.65</v>
      </c>
      <c r="K2508" s="4">
        <v>38.5</v>
      </c>
      <c r="L2508" s="4">
        <v>90.15</v>
      </c>
    </row>
    <row r="2509" spans="1:12" outlineLevel="2" x14ac:dyDescent="0.25">
      <c r="A2509" s="7">
        <v>78</v>
      </c>
      <c r="B2509" s="7">
        <v>58890</v>
      </c>
      <c r="C2509" s="7" t="s">
        <v>2467</v>
      </c>
      <c r="D2509" s="4">
        <v>10.219999999999999</v>
      </c>
      <c r="E2509" s="4">
        <v>4.01</v>
      </c>
      <c r="F2509" s="4">
        <v>6.21</v>
      </c>
      <c r="G2509" s="4">
        <v>5.1199999999999992</v>
      </c>
      <c r="H2509" s="4">
        <v>2.0099999999999998</v>
      </c>
      <c r="I2509" s="4">
        <v>3.11</v>
      </c>
      <c r="J2509" s="4">
        <v>5.0999999999999996</v>
      </c>
      <c r="K2509" s="4">
        <v>2</v>
      </c>
      <c r="L2509" s="4">
        <v>3.1</v>
      </c>
    </row>
    <row r="2510" spans="1:12" outlineLevel="2" x14ac:dyDescent="0.25">
      <c r="A2510" s="7">
        <v>78</v>
      </c>
      <c r="B2510" s="7">
        <v>59340</v>
      </c>
      <c r="C2510" s="7" t="s">
        <v>2468</v>
      </c>
      <c r="D2510" s="4">
        <v>36.520000000000003</v>
      </c>
      <c r="E2510" s="4">
        <v>1.38</v>
      </c>
      <c r="F2510" s="4">
        <v>35.14</v>
      </c>
      <c r="G2510" s="4">
        <v>18.260000000000002</v>
      </c>
      <c r="H2510" s="4">
        <v>0.69</v>
      </c>
      <c r="I2510" s="4">
        <v>17.57</v>
      </c>
      <c r="J2510" s="4">
        <v>18.260000000000002</v>
      </c>
      <c r="K2510" s="4">
        <v>0.69</v>
      </c>
      <c r="L2510" s="4">
        <v>17.57</v>
      </c>
    </row>
    <row r="2511" spans="1:12" outlineLevel="2" x14ac:dyDescent="0.25">
      <c r="A2511" s="7">
        <v>78</v>
      </c>
      <c r="B2511" s="7">
        <v>61076</v>
      </c>
      <c r="C2511" s="7" t="s">
        <v>2469</v>
      </c>
      <c r="D2511" s="4">
        <v>601.93000000000006</v>
      </c>
      <c r="E2511" s="4">
        <v>149.94999999999999</v>
      </c>
      <c r="F2511" s="4">
        <v>451.98</v>
      </c>
      <c r="G2511" s="4">
        <v>300.97000000000003</v>
      </c>
      <c r="H2511" s="4">
        <v>74.98</v>
      </c>
      <c r="I2511" s="4">
        <v>225.99</v>
      </c>
      <c r="J2511" s="4">
        <v>300.95999999999998</v>
      </c>
      <c r="K2511" s="4">
        <v>74.969999999999985</v>
      </c>
      <c r="L2511" s="4">
        <v>225.99</v>
      </c>
    </row>
    <row r="2512" spans="1:12" outlineLevel="2" x14ac:dyDescent="0.25">
      <c r="A2512" s="7">
        <v>78</v>
      </c>
      <c r="B2512" s="7">
        <v>61100</v>
      </c>
      <c r="C2512" s="7" t="s">
        <v>2470</v>
      </c>
      <c r="D2512" s="4">
        <v>15.67</v>
      </c>
      <c r="E2512" s="4">
        <v>7.9</v>
      </c>
      <c r="F2512" s="4">
        <v>7.77</v>
      </c>
      <c r="G2512" s="4">
        <v>7.84</v>
      </c>
      <c r="H2512" s="4">
        <v>3.95</v>
      </c>
      <c r="I2512" s="4">
        <v>3.89</v>
      </c>
      <c r="J2512" s="4">
        <v>7.83</v>
      </c>
      <c r="K2512" s="4">
        <v>3.95</v>
      </c>
      <c r="L2512" s="4">
        <v>3.8799999999999994</v>
      </c>
    </row>
    <row r="2513" spans="1:12" outlineLevel="2" x14ac:dyDescent="0.25">
      <c r="A2513" s="7">
        <v>78</v>
      </c>
      <c r="B2513" s="7">
        <v>61101</v>
      </c>
      <c r="C2513" s="7" t="s">
        <v>2471</v>
      </c>
      <c r="D2513" s="4">
        <v>31.36</v>
      </c>
      <c r="E2513" s="4">
        <v>19.09</v>
      </c>
      <c r="F2513" s="4">
        <v>12.27</v>
      </c>
      <c r="G2513" s="4">
        <v>15.690000000000001</v>
      </c>
      <c r="H2513" s="4">
        <v>9.5500000000000007</v>
      </c>
      <c r="I2513" s="4">
        <v>6.14</v>
      </c>
      <c r="J2513" s="4">
        <v>15.669999999999998</v>
      </c>
      <c r="K2513" s="4">
        <v>9.5399999999999991</v>
      </c>
      <c r="L2513" s="4">
        <v>6.13</v>
      </c>
    </row>
    <row r="2514" spans="1:12" outlineLevel="2" x14ac:dyDescent="0.25">
      <c r="A2514" s="7">
        <v>78</v>
      </c>
      <c r="B2514" s="7">
        <v>61108</v>
      </c>
      <c r="C2514" s="7" t="s">
        <v>2472</v>
      </c>
      <c r="D2514" s="4">
        <v>28.049999999999997</v>
      </c>
      <c r="E2514" s="4">
        <v>11.67</v>
      </c>
      <c r="F2514" s="4">
        <v>16.38</v>
      </c>
      <c r="G2514" s="4">
        <v>14.03</v>
      </c>
      <c r="H2514" s="4">
        <v>5.84</v>
      </c>
      <c r="I2514" s="4">
        <v>8.19</v>
      </c>
      <c r="J2514" s="4">
        <v>14.02</v>
      </c>
      <c r="K2514" s="4">
        <v>5.83</v>
      </c>
      <c r="L2514" s="4">
        <v>8.19</v>
      </c>
    </row>
    <row r="2515" spans="1:12" outlineLevel="2" x14ac:dyDescent="0.25">
      <c r="A2515" s="7">
        <v>78</v>
      </c>
      <c r="B2515" s="7">
        <v>61131</v>
      </c>
      <c r="C2515" s="7" t="s">
        <v>2473</v>
      </c>
      <c r="D2515" s="4">
        <v>63.75</v>
      </c>
      <c r="E2515" s="4">
        <v>8.1199999999999992</v>
      </c>
      <c r="F2515" s="4">
        <v>55.63</v>
      </c>
      <c r="G2515" s="4">
        <v>31.88</v>
      </c>
      <c r="H2515" s="4">
        <v>4.0599999999999996</v>
      </c>
      <c r="I2515" s="4">
        <v>27.82</v>
      </c>
      <c r="J2515" s="4">
        <v>31.87</v>
      </c>
      <c r="K2515" s="4">
        <v>4.0599999999999996</v>
      </c>
      <c r="L2515" s="4">
        <v>27.810000000000002</v>
      </c>
    </row>
    <row r="2516" spans="1:12" outlineLevel="2" x14ac:dyDescent="0.25">
      <c r="A2516" s="7">
        <v>78</v>
      </c>
      <c r="B2516" s="7">
        <v>61212</v>
      </c>
      <c r="C2516" s="7" t="s">
        <v>2474</v>
      </c>
      <c r="D2516" s="4">
        <v>79.210000000000008</v>
      </c>
      <c r="E2516" s="4">
        <v>18.600000000000001</v>
      </c>
      <c r="F2516" s="4">
        <v>60.61</v>
      </c>
      <c r="G2516" s="4">
        <v>39.61</v>
      </c>
      <c r="H2516" s="4">
        <v>9.3000000000000007</v>
      </c>
      <c r="I2516" s="4">
        <v>30.31</v>
      </c>
      <c r="J2516" s="4">
        <v>39.6</v>
      </c>
      <c r="K2516" s="4">
        <v>9.3000000000000007</v>
      </c>
      <c r="L2516" s="4">
        <v>30.3</v>
      </c>
    </row>
    <row r="2517" spans="1:12" outlineLevel="2" x14ac:dyDescent="0.25">
      <c r="A2517" s="7">
        <v>78</v>
      </c>
      <c r="B2517" s="7">
        <v>61261</v>
      </c>
      <c r="C2517" s="7" t="s">
        <v>2475</v>
      </c>
      <c r="D2517" s="4">
        <v>60.900000000000006</v>
      </c>
      <c r="E2517" s="4">
        <v>13.2</v>
      </c>
      <c r="F2517" s="4">
        <v>47.7</v>
      </c>
      <c r="G2517" s="4">
        <v>30.450000000000003</v>
      </c>
      <c r="H2517" s="4">
        <v>6.6</v>
      </c>
      <c r="I2517" s="4">
        <v>23.85</v>
      </c>
      <c r="J2517" s="4">
        <v>30.450000000000003</v>
      </c>
      <c r="K2517" s="4">
        <v>6.6</v>
      </c>
      <c r="L2517" s="4">
        <v>23.85</v>
      </c>
    </row>
    <row r="2518" spans="1:12" outlineLevel="2" x14ac:dyDescent="0.25">
      <c r="A2518" s="7">
        <v>78</v>
      </c>
      <c r="B2518" s="7">
        <v>61262</v>
      </c>
      <c r="C2518" s="7" t="s">
        <v>2476</v>
      </c>
      <c r="D2518" s="4">
        <v>60.57</v>
      </c>
      <c r="E2518" s="4">
        <v>29.45</v>
      </c>
      <c r="F2518" s="4">
        <v>31.12</v>
      </c>
      <c r="G2518" s="4">
        <v>30.29</v>
      </c>
      <c r="H2518" s="4">
        <v>14.73</v>
      </c>
      <c r="I2518" s="4">
        <v>15.56</v>
      </c>
      <c r="J2518" s="4">
        <v>30.28</v>
      </c>
      <c r="K2518" s="4">
        <v>14.719999999999999</v>
      </c>
      <c r="L2518" s="4">
        <v>15.56</v>
      </c>
    </row>
    <row r="2519" spans="1:12" outlineLevel="2" x14ac:dyDescent="0.25">
      <c r="A2519" s="7">
        <v>78</v>
      </c>
      <c r="B2519" s="7">
        <v>61263</v>
      </c>
      <c r="C2519" s="7" t="s">
        <v>2477</v>
      </c>
      <c r="D2519" s="4">
        <v>40.090000000000003</v>
      </c>
      <c r="E2519" s="4">
        <v>23.35</v>
      </c>
      <c r="F2519" s="4">
        <v>16.739999999999998</v>
      </c>
      <c r="G2519" s="4">
        <v>20.049999999999997</v>
      </c>
      <c r="H2519" s="4">
        <v>11.68</v>
      </c>
      <c r="I2519" s="4">
        <v>8.3699999999999992</v>
      </c>
      <c r="J2519" s="4">
        <v>20.04</v>
      </c>
      <c r="K2519" s="4">
        <v>11.670000000000002</v>
      </c>
      <c r="L2519" s="4">
        <v>8.3699999999999992</v>
      </c>
    </row>
    <row r="2520" spans="1:12" outlineLevel="2" x14ac:dyDescent="0.25">
      <c r="A2520" s="7">
        <v>78</v>
      </c>
      <c r="B2520" s="7">
        <v>61283</v>
      </c>
      <c r="C2520" s="7" t="s">
        <v>2478</v>
      </c>
      <c r="D2520" s="4">
        <v>8.65</v>
      </c>
      <c r="E2520" s="4">
        <v>4.54</v>
      </c>
      <c r="F2520" s="4">
        <v>4.1100000000000003</v>
      </c>
      <c r="G2520" s="4">
        <v>4.33</v>
      </c>
      <c r="H2520" s="4">
        <v>2.27</v>
      </c>
      <c r="I2520" s="4">
        <v>2.06</v>
      </c>
      <c r="J2520" s="4">
        <v>4.32</v>
      </c>
      <c r="K2520" s="4">
        <v>2.27</v>
      </c>
      <c r="L2520" s="4">
        <v>2.0500000000000003</v>
      </c>
    </row>
    <row r="2521" spans="1:12" outlineLevel="2" x14ac:dyDescent="0.25">
      <c r="A2521" s="7">
        <v>78</v>
      </c>
      <c r="B2521" s="7">
        <v>61284</v>
      </c>
      <c r="C2521" s="7" t="s">
        <v>2479</v>
      </c>
      <c r="D2521" s="4">
        <v>49.78</v>
      </c>
      <c r="E2521" s="4">
        <v>18.95</v>
      </c>
      <c r="F2521" s="4">
        <v>30.83</v>
      </c>
      <c r="G2521" s="4">
        <v>24.9</v>
      </c>
      <c r="H2521" s="4">
        <v>9.48</v>
      </c>
      <c r="I2521" s="4">
        <v>15.42</v>
      </c>
      <c r="J2521" s="4">
        <v>24.879999999999995</v>
      </c>
      <c r="K2521" s="4">
        <v>9.4699999999999989</v>
      </c>
      <c r="L2521" s="4">
        <v>15.409999999999998</v>
      </c>
    </row>
    <row r="2522" spans="1:12" s="6" customFormat="1" outlineLevel="1" x14ac:dyDescent="0.25">
      <c r="A2522" s="8" t="s">
        <v>2866</v>
      </c>
      <c r="B2522" s="8"/>
      <c r="C2522" s="8"/>
      <c r="D2522" s="9">
        <f t="shared" ref="D2522:L2522" si="77">SUBTOTAL(9,D2475:D2521)</f>
        <v>15723.489999999998</v>
      </c>
      <c r="E2522" s="9">
        <f t="shared" si="77"/>
        <v>5293.5400000000009</v>
      </c>
      <c r="F2522" s="9">
        <f t="shared" si="77"/>
        <v>10429.949999999993</v>
      </c>
      <c r="G2522" s="9">
        <f t="shared" si="77"/>
        <v>7861.9999999999964</v>
      </c>
      <c r="H2522" s="9">
        <f t="shared" si="77"/>
        <v>2646.8900000000003</v>
      </c>
      <c r="I2522" s="9">
        <f t="shared" si="77"/>
        <v>5215.1099999999988</v>
      </c>
      <c r="J2522" s="9">
        <f t="shared" si="77"/>
        <v>7861.4899999999989</v>
      </c>
      <c r="K2522" s="9">
        <f t="shared" si="77"/>
        <v>2646.65</v>
      </c>
      <c r="L2522" s="9">
        <f t="shared" si="77"/>
        <v>5214.8399999999983</v>
      </c>
    </row>
    <row r="2523" spans="1:12" outlineLevel="2" x14ac:dyDescent="0.25">
      <c r="A2523" s="7">
        <v>79</v>
      </c>
      <c r="B2523" s="7">
        <v>10790</v>
      </c>
      <c r="C2523" s="7" t="s">
        <v>2501</v>
      </c>
      <c r="D2523" s="4">
        <v>4863.83</v>
      </c>
      <c r="E2523" s="4">
        <v>741.02</v>
      </c>
      <c r="F2523" s="4">
        <v>4122.8100000000004</v>
      </c>
      <c r="G2523" s="4">
        <v>2431.92</v>
      </c>
      <c r="H2523" s="4">
        <v>370.51</v>
      </c>
      <c r="I2523" s="4">
        <v>2061.41</v>
      </c>
      <c r="J2523" s="4">
        <v>2431.9100000000008</v>
      </c>
      <c r="K2523" s="4">
        <v>370.51</v>
      </c>
      <c r="L2523" s="4">
        <v>2061.4000000000005</v>
      </c>
    </row>
    <row r="2524" spans="1:12" outlineLevel="2" x14ac:dyDescent="0.25">
      <c r="A2524" s="7">
        <v>79</v>
      </c>
      <c r="B2524" s="7">
        <v>40182</v>
      </c>
      <c r="C2524" s="7" t="s">
        <v>536</v>
      </c>
      <c r="D2524" s="4">
        <v>36.25</v>
      </c>
      <c r="E2524" s="4">
        <v>7.51</v>
      </c>
      <c r="F2524" s="4">
        <v>28.74</v>
      </c>
      <c r="G2524" s="4">
        <v>18.13</v>
      </c>
      <c r="H2524" s="4">
        <v>3.76</v>
      </c>
      <c r="I2524" s="4">
        <v>14.37</v>
      </c>
      <c r="J2524" s="4">
        <v>18.119999999999997</v>
      </c>
      <c r="K2524" s="4">
        <v>3.75</v>
      </c>
      <c r="L2524" s="4">
        <v>14.37</v>
      </c>
    </row>
    <row r="2525" spans="1:12" outlineLevel="2" x14ac:dyDescent="0.25">
      <c r="A2525" s="7">
        <v>79</v>
      </c>
      <c r="B2525" s="7">
        <v>40760</v>
      </c>
      <c r="C2525" s="7" t="s">
        <v>2502</v>
      </c>
      <c r="D2525" s="4">
        <v>52.019999999999996</v>
      </c>
      <c r="E2525" s="4">
        <v>10.71</v>
      </c>
      <c r="F2525" s="4">
        <v>41.31</v>
      </c>
      <c r="G2525" s="4">
        <v>26.020000000000003</v>
      </c>
      <c r="H2525" s="4">
        <v>5.3599999999999994</v>
      </c>
      <c r="I2525" s="4">
        <v>20.66</v>
      </c>
      <c r="J2525" s="4">
        <v>26</v>
      </c>
      <c r="K2525" s="4">
        <v>5.35</v>
      </c>
      <c r="L2525" s="4">
        <v>20.650000000000002</v>
      </c>
    </row>
    <row r="2526" spans="1:12" outlineLevel="2" x14ac:dyDescent="0.25">
      <c r="A2526" s="7">
        <v>79</v>
      </c>
      <c r="B2526" s="7">
        <v>41188</v>
      </c>
      <c r="C2526" s="7" t="s">
        <v>207</v>
      </c>
      <c r="D2526" s="4">
        <v>76.59</v>
      </c>
      <c r="E2526" s="4">
        <v>4</v>
      </c>
      <c r="F2526" s="4">
        <v>72.59</v>
      </c>
      <c r="G2526" s="4">
        <v>38.299999999999997</v>
      </c>
      <c r="H2526" s="4">
        <v>2</v>
      </c>
      <c r="I2526" s="4">
        <v>36.299999999999997</v>
      </c>
      <c r="J2526" s="4">
        <v>38.290000000000006</v>
      </c>
      <c r="K2526" s="4">
        <v>2</v>
      </c>
      <c r="L2526" s="4">
        <v>36.290000000000006</v>
      </c>
    </row>
    <row r="2527" spans="1:12" outlineLevel="2" x14ac:dyDescent="0.25">
      <c r="A2527" s="7">
        <v>79</v>
      </c>
      <c r="B2527" s="7">
        <v>41532</v>
      </c>
      <c r="C2527" s="7" t="s">
        <v>183</v>
      </c>
      <c r="D2527" s="4">
        <v>134.02000000000001</v>
      </c>
      <c r="E2527" s="4">
        <v>38.880000000000003</v>
      </c>
      <c r="F2527" s="4">
        <v>95.14</v>
      </c>
      <c r="G2527" s="4">
        <v>67.02</v>
      </c>
      <c r="H2527" s="4">
        <v>19.440000000000001</v>
      </c>
      <c r="I2527" s="4">
        <v>47.58</v>
      </c>
      <c r="J2527" s="4">
        <v>67</v>
      </c>
      <c r="K2527" s="4">
        <v>19.440000000000001</v>
      </c>
      <c r="L2527" s="4">
        <v>47.560000000000009</v>
      </c>
    </row>
    <row r="2528" spans="1:12" outlineLevel="2" x14ac:dyDescent="0.25">
      <c r="A2528" s="7">
        <v>79</v>
      </c>
      <c r="B2528" s="7">
        <v>41735</v>
      </c>
      <c r="C2528" s="7" t="s">
        <v>304</v>
      </c>
      <c r="D2528" s="4">
        <v>123.97</v>
      </c>
      <c r="E2528" s="4">
        <v>13.62</v>
      </c>
      <c r="F2528" s="4">
        <v>110.35</v>
      </c>
      <c r="G2528" s="4">
        <v>61.99</v>
      </c>
      <c r="H2528" s="4">
        <v>6.81</v>
      </c>
      <c r="I2528" s="4">
        <v>55.18</v>
      </c>
      <c r="J2528" s="4">
        <v>61.98</v>
      </c>
      <c r="K2528" s="4">
        <v>6.81</v>
      </c>
      <c r="L2528" s="4">
        <v>55.169999999999995</v>
      </c>
    </row>
    <row r="2529" spans="1:12" outlineLevel="2" x14ac:dyDescent="0.25">
      <c r="A2529" s="7">
        <v>79</v>
      </c>
      <c r="B2529" s="7">
        <v>41996</v>
      </c>
      <c r="C2529" s="7" t="s">
        <v>210</v>
      </c>
      <c r="D2529" s="4">
        <v>94.39</v>
      </c>
      <c r="E2529" s="4">
        <v>22.67</v>
      </c>
      <c r="F2529" s="4">
        <v>71.72</v>
      </c>
      <c r="G2529" s="4">
        <v>47.2</v>
      </c>
      <c r="H2529" s="4">
        <v>11.34</v>
      </c>
      <c r="I2529" s="4">
        <v>35.86</v>
      </c>
      <c r="J2529" s="4">
        <v>47.19</v>
      </c>
      <c r="K2529" s="4">
        <v>11.329999999999998</v>
      </c>
      <c r="L2529" s="4">
        <v>35.86</v>
      </c>
    </row>
    <row r="2530" spans="1:12" outlineLevel="2" x14ac:dyDescent="0.25">
      <c r="A2530" s="7">
        <v>79</v>
      </c>
      <c r="B2530" s="7">
        <v>42822</v>
      </c>
      <c r="C2530" s="7" t="s">
        <v>1431</v>
      </c>
      <c r="D2530" s="4">
        <v>243.85000000000002</v>
      </c>
      <c r="E2530" s="4">
        <v>73.62</v>
      </c>
      <c r="F2530" s="4">
        <v>170.23000000000002</v>
      </c>
      <c r="G2530" s="4">
        <v>121.94000000000001</v>
      </c>
      <c r="H2530" s="4">
        <v>36.82</v>
      </c>
      <c r="I2530" s="4">
        <v>85.12</v>
      </c>
      <c r="J2530" s="4">
        <v>121.91</v>
      </c>
      <c r="K2530" s="4">
        <v>36.800000000000004</v>
      </c>
      <c r="L2530" s="4">
        <v>85.11</v>
      </c>
    </row>
    <row r="2531" spans="1:12" outlineLevel="2" x14ac:dyDescent="0.25">
      <c r="A2531" s="7">
        <v>79</v>
      </c>
      <c r="B2531" s="7">
        <v>43440</v>
      </c>
      <c r="C2531" s="7" t="s">
        <v>2503</v>
      </c>
      <c r="D2531" s="4">
        <v>209.32</v>
      </c>
      <c r="E2531" s="4">
        <v>15.120000000000001</v>
      </c>
      <c r="F2531" s="4">
        <v>194.2</v>
      </c>
      <c r="G2531" s="4">
        <v>104.68</v>
      </c>
      <c r="H2531" s="4">
        <v>7.57</v>
      </c>
      <c r="I2531" s="4">
        <v>97.110000000000014</v>
      </c>
      <c r="J2531" s="4">
        <v>104.63999999999997</v>
      </c>
      <c r="K2531" s="4">
        <v>7.5500000000000007</v>
      </c>
      <c r="L2531" s="4">
        <v>97.089999999999975</v>
      </c>
    </row>
    <row r="2532" spans="1:12" outlineLevel="2" x14ac:dyDescent="0.25">
      <c r="A2532" s="7">
        <v>79</v>
      </c>
      <c r="B2532" s="7">
        <v>43995</v>
      </c>
      <c r="C2532" s="7" t="s">
        <v>309</v>
      </c>
      <c r="D2532" s="4">
        <v>143.30000000000001</v>
      </c>
      <c r="E2532" s="4">
        <v>7.84</v>
      </c>
      <c r="F2532" s="4">
        <v>135.46</v>
      </c>
      <c r="G2532" s="4">
        <v>71.67</v>
      </c>
      <c r="H2532" s="4">
        <v>3.93</v>
      </c>
      <c r="I2532" s="4">
        <v>67.739999999999995</v>
      </c>
      <c r="J2532" s="4">
        <v>71.63000000000001</v>
      </c>
      <c r="K2532" s="4">
        <v>3.9099999999999993</v>
      </c>
      <c r="L2532" s="4">
        <v>67.72</v>
      </c>
    </row>
    <row r="2533" spans="1:12" outlineLevel="2" x14ac:dyDescent="0.25">
      <c r="A2533" s="7">
        <v>79</v>
      </c>
      <c r="B2533" s="7">
        <v>44692</v>
      </c>
      <c r="C2533" s="7" t="s">
        <v>373</v>
      </c>
      <c r="D2533" s="4">
        <v>77.400000000000006</v>
      </c>
      <c r="E2533" s="4">
        <v>6.17</v>
      </c>
      <c r="F2533" s="4">
        <v>71.23</v>
      </c>
      <c r="G2533" s="4">
        <v>38.709999999999994</v>
      </c>
      <c r="H2533" s="4">
        <v>3.09</v>
      </c>
      <c r="I2533" s="4">
        <v>35.619999999999997</v>
      </c>
      <c r="J2533" s="4">
        <v>38.690000000000005</v>
      </c>
      <c r="K2533" s="4">
        <v>3.08</v>
      </c>
      <c r="L2533" s="4">
        <v>35.610000000000007</v>
      </c>
    </row>
    <row r="2534" spans="1:12" outlineLevel="2" x14ac:dyDescent="0.25">
      <c r="A2534" s="7">
        <v>79</v>
      </c>
      <c r="B2534" s="7">
        <v>44821</v>
      </c>
      <c r="C2534" s="7" t="s">
        <v>2337</v>
      </c>
      <c r="D2534" s="4">
        <v>428.64</v>
      </c>
      <c r="E2534" s="4">
        <v>19.420000000000002</v>
      </c>
      <c r="F2534" s="4">
        <v>409.21999999999997</v>
      </c>
      <c r="G2534" s="4">
        <v>214.34</v>
      </c>
      <c r="H2534" s="4">
        <v>9.7199999999999989</v>
      </c>
      <c r="I2534" s="4">
        <v>204.62</v>
      </c>
      <c r="J2534" s="4">
        <v>214.29999999999998</v>
      </c>
      <c r="K2534" s="4">
        <v>9.7000000000000028</v>
      </c>
      <c r="L2534" s="4">
        <v>204.59999999999997</v>
      </c>
    </row>
    <row r="2535" spans="1:12" outlineLevel="2" x14ac:dyDescent="0.25">
      <c r="A2535" s="7">
        <v>79</v>
      </c>
      <c r="B2535" s="7">
        <v>45204</v>
      </c>
      <c r="C2535" s="7" t="s">
        <v>54</v>
      </c>
      <c r="D2535" s="4">
        <v>56.82</v>
      </c>
      <c r="E2535" s="4">
        <v>18.600000000000001</v>
      </c>
      <c r="F2535" s="4">
        <v>38.22</v>
      </c>
      <c r="G2535" s="4">
        <v>28.43</v>
      </c>
      <c r="H2535" s="4">
        <v>9.3099999999999987</v>
      </c>
      <c r="I2535" s="4">
        <v>19.12</v>
      </c>
      <c r="J2535" s="4">
        <v>28.39</v>
      </c>
      <c r="K2535" s="4">
        <v>9.2899999999999991</v>
      </c>
      <c r="L2535" s="4">
        <v>19.099999999999998</v>
      </c>
    </row>
    <row r="2536" spans="1:12" outlineLevel="2" x14ac:dyDescent="0.25">
      <c r="A2536" s="7">
        <v>79</v>
      </c>
      <c r="B2536" s="7">
        <v>45763</v>
      </c>
      <c r="C2536" s="7" t="s">
        <v>243</v>
      </c>
      <c r="D2536" s="4">
        <v>212.49</v>
      </c>
      <c r="E2536" s="4">
        <v>10.36</v>
      </c>
      <c r="F2536" s="4">
        <v>202.13</v>
      </c>
      <c r="G2536" s="4">
        <v>106.25</v>
      </c>
      <c r="H2536" s="4">
        <v>5.18</v>
      </c>
      <c r="I2536" s="4">
        <v>101.07</v>
      </c>
      <c r="J2536" s="4">
        <v>106.24000000000001</v>
      </c>
      <c r="K2536" s="4">
        <v>5.18</v>
      </c>
      <c r="L2536" s="4">
        <v>101.06</v>
      </c>
    </row>
    <row r="2537" spans="1:12" outlineLevel="2" x14ac:dyDescent="0.25">
      <c r="A2537" s="7">
        <v>79</v>
      </c>
      <c r="B2537" s="7">
        <v>45780</v>
      </c>
      <c r="C2537" s="7" t="s">
        <v>2504</v>
      </c>
      <c r="D2537" s="4">
        <v>65.97</v>
      </c>
      <c r="E2537" s="4">
        <v>9.41</v>
      </c>
      <c r="F2537" s="4">
        <v>56.56</v>
      </c>
      <c r="G2537" s="4">
        <v>32.989999999999995</v>
      </c>
      <c r="H2537" s="4">
        <v>4.71</v>
      </c>
      <c r="I2537" s="4">
        <v>28.28</v>
      </c>
      <c r="J2537" s="4">
        <v>32.980000000000004</v>
      </c>
      <c r="K2537" s="4">
        <v>4.7</v>
      </c>
      <c r="L2537" s="4">
        <v>28.28</v>
      </c>
    </row>
    <row r="2538" spans="1:12" outlineLevel="2" x14ac:dyDescent="0.25">
      <c r="A2538" s="7">
        <v>79</v>
      </c>
      <c r="B2538" s="7">
        <v>46147</v>
      </c>
      <c r="C2538" s="7" t="s">
        <v>188</v>
      </c>
      <c r="D2538" s="4">
        <v>25.05</v>
      </c>
      <c r="E2538" s="4">
        <v>8.5500000000000007</v>
      </c>
      <c r="F2538" s="4">
        <v>16.5</v>
      </c>
      <c r="G2538" s="4">
        <v>12.530000000000001</v>
      </c>
      <c r="H2538" s="4">
        <v>4.28</v>
      </c>
      <c r="I2538" s="4">
        <v>8.25</v>
      </c>
      <c r="J2538" s="4">
        <v>12.52</v>
      </c>
      <c r="K2538" s="4">
        <v>4.2700000000000005</v>
      </c>
      <c r="L2538" s="4">
        <v>8.25</v>
      </c>
    </row>
    <row r="2539" spans="1:12" outlineLevel="2" x14ac:dyDescent="0.25">
      <c r="A2539" s="7">
        <v>79</v>
      </c>
      <c r="B2539" s="7">
        <v>47010</v>
      </c>
      <c r="C2539" s="7" t="s">
        <v>19</v>
      </c>
      <c r="D2539" s="4">
        <v>116.28</v>
      </c>
      <c r="E2539" s="4">
        <v>25.85</v>
      </c>
      <c r="F2539" s="4">
        <v>90.43</v>
      </c>
      <c r="G2539" s="4">
        <v>58.150000000000006</v>
      </c>
      <c r="H2539" s="4">
        <v>12.93</v>
      </c>
      <c r="I2539" s="4">
        <v>45.22</v>
      </c>
      <c r="J2539" s="4">
        <v>58.129999999999995</v>
      </c>
      <c r="K2539" s="4">
        <v>12.92</v>
      </c>
      <c r="L2539" s="4">
        <v>45.209999999999994</v>
      </c>
    </row>
    <row r="2540" spans="1:12" outlineLevel="2" x14ac:dyDescent="0.25">
      <c r="A2540" s="7">
        <v>79</v>
      </c>
      <c r="B2540" s="7">
        <v>47067</v>
      </c>
      <c r="C2540" s="7" t="s">
        <v>21</v>
      </c>
      <c r="D2540" s="4">
        <v>58.99</v>
      </c>
      <c r="E2540" s="4">
        <v>11.68</v>
      </c>
      <c r="F2540" s="4">
        <v>47.31</v>
      </c>
      <c r="G2540" s="4">
        <v>29.5</v>
      </c>
      <c r="H2540" s="4">
        <v>5.84</v>
      </c>
      <c r="I2540" s="4">
        <v>23.66</v>
      </c>
      <c r="J2540" s="4">
        <v>29.490000000000002</v>
      </c>
      <c r="K2540" s="4">
        <v>5.84</v>
      </c>
      <c r="L2540" s="4">
        <v>23.65</v>
      </c>
    </row>
    <row r="2541" spans="1:12" outlineLevel="2" x14ac:dyDescent="0.25">
      <c r="A2541" s="7">
        <v>79</v>
      </c>
      <c r="B2541" s="7">
        <v>47123</v>
      </c>
      <c r="C2541" s="7" t="s">
        <v>50</v>
      </c>
      <c r="D2541" s="4">
        <v>9.11</v>
      </c>
      <c r="E2541" s="4">
        <v>2.5499999999999998</v>
      </c>
      <c r="F2541" s="4">
        <v>6.56</v>
      </c>
      <c r="G2541" s="4">
        <v>4.5599999999999996</v>
      </c>
      <c r="H2541" s="4">
        <v>1.28</v>
      </c>
      <c r="I2541" s="4">
        <v>3.28</v>
      </c>
      <c r="J2541" s="4">
        <v>4.55</v>
      </c>
      <c r="K2541" s="4">
        <v>1.2699999999999998</v>
      </c>
      <c r="L2541" s="4">
        <v>3.28</v>
      </c>
    </row>
    <row r="2542" spans="1:12" outlineLevel="2" x14ac:dyDescent="0.25">
      <c r="A2542" s="7">
        <v>79</v>
      </c>
      <c r="B2542" s="7">
        <v>47132</v>
      </c>
      <c r="C2542" s="7" t="s">
        <v>215</v>
      </c>
      <c r="D2542" s="4">
        <v>53.75</v>
      </c>
      <c r="E2542" s="4">
        <v>7.75</v>
      </c>
      <c r="F2542" s="4">
        <v>46</v>
      </c>
      <c r="G2542" s="4">
        <v>26.89</v>
      </c>
      <c r="H2542" s="4">
        <v>3.88</v>
      </c>
      <c r="I2542" s="4">
        <v>23.009999999999998</v>
      </c>
      <c r="J2542" s="4">
        <v>26.86</v>
      </c>
      <c r="K2542" s="4">
        <v>3.87</v>
      </c>
      <c r="L2542" s="4">
        <v>22.990000000000002</v>
      </c>
    </row>
    <row r="2543" spans="1:12" outlineLevel="2" x14ac:dyDescent="0.25">
      <c r="A2543" s="7">
        <v>79</v>
      </c>
      <c r="B2543" s="7">
        <v>47150</v>
      </c>
      <c r="C2543" s="7" t="s">
        <v>217</v>
      </c>
      <c r="D2543" s="4">
        <v>110.49</v>
      </c>
      <c r="E2543" s="4">
        <v>9.52</v>
      </c>
      <c r="F2543" s="4">
        <v>100.97</v>
      </c>
      <c r="G2543" s="4">
        <v>55.260000000000005</v>
      </c>
      <c r="H2543" s="4">
        <v>4.7700000000000005</v>
      </c>
      <c r="I2543" s="4">
        <v>50.49</v>
      </c>
      <c r="J2543" s="4">
        <v>55.23</v>
      </c>
      <c r="K2543" s="4">
        <v>4.7499999999999991</v>
      </c>
      <c r="L2543" s="4">
        <v>50.48</v>
      </c>
    </row>
    <row r="2544" spans="1:12" outlineLevel="2" x14ac:dyDescent="0.25">
      <c r="A2544" s="7">
        <v>79</v>
      </c>
      <c r="B2544" s="7">
        <v>47182</v>
      </c>
      <c r="C2544" s="7" t="s">
        <v>218</v>
      </c>
      <c r="D2544" s="4">
        <v>272.62</v>
      </c>
      <c r="E2544" s="4">
        <v>5.86</v>
      </c>
      <c r="F2544" s="4">
        <v>266.76</v>
      </c>
      <c r="G2544" s="4">
        <v>136.31</v>
      </c>
      <c r="H2544" s="4">
        <v>2.93</v>
      </c>
      <c r="I2544" s="4">
        <v>133.38</v>
      </c>
      <c r="J2544" s="4">
        <v>136.31</v>
      </c>
      <c r="K2544" s="4">
        <v>2.93</v>
      </c>
      <c r="L2544" s="4">
        <v>133.38</v>
      </c>
    </row>
    <row r="2545" spans="1:12" outlineLevel="2" x14ac:dyDescent="0.25">
      <c r="A2545" s="7">
        <v>79</v>
      </c>
      <c r="B2545" s="7">
        <v>47194</v>
      </c>
      <c r="C2545" s="7" t="s">
        <v>30</v>
      </c>
      <c r="D2545" s="4">
        <v>48.74</v>
      </c>
      <c r="E2545" s="4">
        <v>15.9</v>
      </c>
      <c r="F2545" s="4">
        <v>32.840000000000003</v>
      </c>
      <c r="G2545" s="4">
        <v>24.37</v>
      </c>
      <c r="H2545" s="4">
        <v>7.95</v>
      </c>
      <c r="I2545" s="4">
        <v>16.420000000000002</v>
      </c>
      <c r="J2545" s="4">
        <v>24.37</v>
      </c>
      <c r="K2545" s="4">
        <v>7.95</v>
      </c>
      <c r="L2545" s="4">
        <v>16.420000000000002</v>
      </c>
    </row>
    <row r="2546" spans="1:12" outlineLevel="2" x14ac:dyDescent="0.25">
      <c r="A2546" s="7">
        <v>79</v>
      </c>
      <c r="B2546" s="7">
        <v>50440</v>
      </c>
      <c r="C2546" s="7" t="s">
        <v>2505</v>
      </c>
      <c r="D2546" s="4">
        <v>23.09</v>
      </c>
      <c r="E2546" s="4">
        <v>4.2</v>
      </c>
      <c r="F2546" s="4">
        <v>18.89</v>
      </c>
      <c r="G2546" s="4">
        <v>11.549999999999999</v>
      </c>
      <c r="H2546" s="4">
        <v>2.1</v>
      </c>
      <c r="I2546" s="4">
        <v>9.4499999999999993</v>
      </c>
      <c r="J2546" s="4">
        <v>11.540000000000001</v>
      </c>
      <c r="K2546" s="4">
        <v>2.1</v>
      </c>
      <c r="L2546" s="4">
        <v>9.4400000000000013</v>
      </c>
    </row>
    <row r="2547" spans="1:12" outlineLevel="2" x14ac:dyDescent="0.25">
      <c r="A2547" s="7">
        <v>79</v>
      </c>
      <c r="B2547" s="7">
        <v>50480</v>
      </c>
      <c r="C2547" s="7" t="s">
        <v>2506</v>
      </c>
      <c r="D2547" s="4">
        <v>1.24</v>
      </c>
      <c r="E2547" s="4">
        <v>0.53</v>
      </c>
      <c r="F2547" s="4">
        <v>0.71</v>
      </c>
      <c r="G2547" s="4">
        <v>0.63</v>
      </c>
      <c r="H2547" s="4">
        <v>0.27</v>
      </c>
      <c r="I2547" s="4">
        <v>0.36</v>
      </c>
      <c r="J2547" s="4">
        <v>0.61</v>
      </c>
      <c r="K2547" s="4">
        <v>0.26</v>
      </c>
      <c r="L2547" s="4">
        <v>0.35</v>
      </c>
    </row>
    <row r="2548" spans="1:12" outlineLevel="2" x14ac:dyDescent="0.25">
      <c r="A2548" s="7">
        <v>79</v>
      </c>
      <c r="B2548" s="7">
        <v>50910</v>
      </c>
      <c r="C2548" s="7" t="s">
        <v>2507</v>
      </c>
      <c r="D2548" s="4">
        <v>29.060000000000002</v>
      </c>
      <c r="E2548" s="4">
        <v>10.37</v>
      </c>
      <c r="F2548" s="4">
        <v>18.690000000000001</v>
      </c>
      <c r="G2548" s="4">
        <v>14.54</v>
      </c>
      <c r="H2548" s="4">
        <v>5.19</v>
      </c>
      <c r="I2548" s="4">
        <v>9.35</v>
      </c>
      <c r="J2548" s="4">
        <v>14.52</v>
      </c>
      <c r="K2548" s="4">
        <v>5.1799999999999988</v>
      </c>
      <c r="L2548" s="4">
        <v>9.3400000000000016</v>
      </c>
    </row>
    <row r="2549" spans="1:12" outlineLevel="2" x14ac:dyDescent="0.25">
      <c r="A2549" s="7">
        <v>79</v>
      </c>
      <c r="B2549" s="7">
        <v>52270</v>
      </c>
      <c r="C2549" s="7" t="s">
        <v>2508</v>
      </c>
      <c r="D2549" s="4">
        <v>101.48</v>
      </c>
      <c r="E2549" s="4">
        <v>14.3</v>
      </c>
      <c r="F2549" s="4">
        <v>87.18</v>
      </c>
      <c r="G2549" s="4">
        <v>50.74</v>
      </c>
      <c r="H2549" s="4">
        <v>7.15</v>
      </c>
      <c r="I2549" s="4">
        <v>43.59</v>
      </c>
      <c r="J2549" s="4">
        <v>50.74</v>
      </c>
      <c r="K2549" s="4">
        <v>7.15</v>
      </c>
      <c r="L2549" s="4">
        <v>43.59</v>
      </c>
    </row>
    <row r="2550" spans="1:12" outlineLevel="2" x14ac:dyDescent="0.25">
      <c r="A2550" s="7">
        <v>79</v>
      </c>
      <c r="B2550" s="7">
        <v>52320</v>
      </c>
      <c r="C2550" s="7" t="s">
        <v>2509</v>
      </c>
      <c r="D2550" s="4">
        <v>94.15</v>
      </c>
      <c r="E2550" s="4">
        <v>60.17</v>
      </c>
      <c r="F2550" s="4">
        <v>33.979999999999997</v>
      </c>
      <c r="G2550" s="4">
        <v>47.08</v>
      </c>
      <c r="H2550" s="4">
        <v>30.09</v>
      </c>
      <c r="I2550" s="4">
        <v>16.989999999999998</v>
      </c>
      <c r="J2550" s="4">
        <v>47.07</v>
      </c>
      <c r="K2550" s="4">
        <v>30.080000000000002</v>
      </c>
      <c r="L2550" s="4">
        <v>16.989999999999998</v>
      </c>
    </row>
    <row r="2551" spans="1:12" outlineLevel="2" x14ac:dyDescent="0.25">
      <c r="A2551" s="7">
        <v>79</v>
      </c>
      <c r="B2551" s="7">
        <v>53160</v>
      </c>
      <c r="C2551" s="7" t="s">
        <v>2510</v>
      </c>
      <c r="D2551" s="4">
        <v>104.37</v>
      </c>
      <c r="E2551" s="4">
        <v>7</v>
      </c>
      <c r="F2551" s="4">
        <v>97.37</v>
      </c>
      <c r="G2551" s="4">
        <v>52.190000000000005</v>
      </c>
      <c r="H2551" s="4">
        <v>3.5</v>
      </c>
      <c r="I2551" s="4">
        <v>48.690000000000005</v>
      </c>
      <c r="J2551" s="4">
        <v>52.18</v>
      </c>
      <c r="K2551" s="4">
        <v>3.5</v>
      </c>
      <c r="L2551" s="4">
        <v>48.68</v>
      </c>
    </row>
    <row r="2552" spans="1:12" outlineLevel="2" x14ac:dyDescent="0.25">
      <c r="A2552" s="7">
        <v>79</v>
      </c>
      <c r="B2552" s="7">
        <v>55140</v>
      </c>
      <c r="C2552" s="7" t="s">
        <v>2511</v>
      </c>
      <c r="D2552" s="4">
        <v>9.67</v>
      </c>
      <c r="E2552" s="4">
        <v>3.17</v>
      </c>
      <c r="F2552" s="4">
        <v>6.5</v>
      </c>
      <c r="G2552" s="4">
        <v>4.84</v>
      </c>
      <c r="H2552" s="4">
        <v>1.59</v>
      </c>
      <c r="I2552" s="4">
        <v>3.25</v>
      </c>
      <c r="J2552" s="4">
        <v>4.83</v>
      </c>
      <c r="K2552" s="4">
        <v>1.5799999999999998</v>
      </c>
      <c r="L2552" s="4">
        <v>3.25</v>
      </c>
    </row>
    <row r="2553" spans="1:12" outlineLevel="2" x14ac:dyDescent="0.25">
      <c r="A2553" s="7">
        <v>79</v>
      </c>
      <c r="B2553" s="7">
        <v>55280</v>
      </c>
      <c r="C2553" s="7" t="s">
        <v>2512</v>
      </c>
      <c r="D2553" s="4">
        <v>16.09</v>
      </c>
      <c r="E2553" s="4">
        <v>5.88</v>
      </c>
      <c r="F2553" s="4">
        <v>10.210000000000001</v>
      </c>
      <c r="G2553" s="4">
        <v>8.0500000000000007</v>
      </c>
      <c r="H2553" s="4">
        <v>2.94</v>
      </c>
      <c r="I2553" s="4">
        <v>5.1100000000000003</v>
      </c>
      <c r="J2553" s="4">
        <v>8.0400000000000009</v>
      </c>
      <c r="K2553" s="4">
        <v>2.94</v>
      </c>
      <c r="L2553" s="4">
        <v>5.1000000000000005</v>
      </c>
    </row>
    <row r="2554" spans="1:12" outlineLevel="2" x14ac:dyDescent="0.25">
      <c r="A2554" s="7">
        <v>79</v>
      </c>
      <c r="B2554" s="7">
        <v>55870</v>
      </c>
      <c r="C2554" s="7" t="s">
        <v>2513</v>
      </c>
      <c r="D2554" s="4">
        <v>244.14</v>
      </c>
      <c r="E2554" s="4">
        <v>100.24</v>
      </c>
      <c r="F2554" s="4">
        <v>143.9</v>
      </c>
      <c r="G2554" s="4">
        <v>122.07</v>
      </c>
      <c r="H2554" s="4">
        <v>50.12</v>
      </c>
      <c r="I2554" s="4">
        <v>71.95</v>
      </c>
      <c r="J2554" s="4">
        <v>122.07</v>
      </c>
      <c r="K2554" s="4">
        <v>50.12</v>
      </c>
      <c r="L2554" s="4">
        <v>71.95</v>
      </c>
    </row>
    <row r="2555" spans="1:12" outlineLevel="2" x14ac:dyDescent="0.25">
      <c r="A2555" s="7">
        <v>79</v>
      </c>
      <c r="B2555" s="7">
        <v>55980</v>
      </c>
      <c r="C2555" s="7" t="s">
        <v>2514</v>
      </c>
      <c r="D2555" s="4">
        <v>38.53</v>
      </c>
      <c r="E2555" s="4">
        <v>8.0299999999999994</v>
      </c>
      <c r="F2555" s="4">
        <v>30.5</v>
      </c>
      <c r="G2555" s="4">
        <v>19.27</v>
      </c>
      <c r="H2555" s="4">
        <v>4.0199999999999996</v>
      </c>
      <c r="I2555" s="4">
        <v>15.25</v>
      </c>
      <c r="J2555" s="4">
        <v>19.259999999999998</v>
      </c>
      <c r="K2555" s="4">
        <v>4.01</v>
      </c>
      <c r="L2555" s="4">
        <v>15.25</v>
      </c>
    </row>
    <row r="2556" spans="1:12" outlineLevel="2" x14ac:dyDescent="0.25">
      <c r="A2556" s="7">
        <v>79</v>
      </c>
      <c r="B2556" s="7">
        <v>56530</v>
      </c>
      <c r="C2556" s="7" t="s">
        <v>2515</v>
      </c>
      <c r="D2556" s="4">
        <v>1.22</v>
      </c>
      <c r="E2556" s="4">
        <v>0.52</v>
      </c>
      <c r="F2556" s="4">
        <v>0.7</v>
      </c>
      <c r="G2556" s="4">
        <v>0.61</v>
      </c>
      <c r="H2556" s="4">
        <v>0.26</v>
      </c>
      <c r="I2556" s="4">
        <v>0.35</v>
      </c>
      <c r="J2556" s="4">
        <v>0.61</v>
      </c>
      <c r="K2556" s="4">
        <v>0.26</v>
      </c>
      <c r="L2556" s="4">
        <v>0.35</v>
      </c>
    </row>
    <row r="2557" spans="1:12" outlineLevel="2" x14ac:dyDescent="0.25">
      <c r="A2557" s="7">
        <v>79</v>
      </c>
      <c r="B2557" s="7">
        <v>56840</v>
      </c>
      <c r="C2557" s="7" t="s">
        <v>2516</v>
      </c>
      <c r="D2557" s="4">
        <v>8.3099999999999987</v>
      </c>
      <c r="E2557" s="4">
        <v>2.75</v>
      </c>
      <c r="F2557" s="4">
        <v>5.56</v>
      </c>
      <c r="G2557" s="4">
        <v>4.16</v>
      </c>
      <c r="H2557" s="4">
        <v>1.38</v>
      </c>
      <c r="I2557" s="4">
        <v>2.78</v>
      </c>
      <c r="J2557" s="4">
        <v>4.1500000000000004</v>
      </c>
      <c r="K2557" s="4">
        <v>1.37</v>
      </c>
      <c r="L2557" s="4">
        <v>2.78</v>
      </c>
    </row>
    <row r="2558" spans="1:12" outlineLevel="2" x14ac:dyDescent="0.25">
      <c r="A2558" s="7">
        <v>79</v>
      </c>
      <c r="B2558" s="7">
        <v>57280</v>
      </c>
      <c r="C2558" s="7" t="s">
        <v>2517</v>
      </c>
      <c r="D2558" s="4">
        <v>2.13</v>
      </c>
      <c r="E2558" s="4">
        <v>1.05</v>
      </c>
      <c r="F2558" s="4">
        <v>1.08</v>
      </c>
      <c r="G2558" s="4">
        <v>1.07</v>
      </c>
      <c r="H2558" s="4">
        <v>0.53</v>
      </c>
      <c r="I2558" s="4">
        <v>0.54</v>
      </c>
      <c r="J2558" s="4">
        <v>1.06</v>
      </c>
      <c r="K2558" s="4">
        <v>0.52</v>
      </c>
      <c r="L2558" s="4">
        <v>0.54</v>
      </c>
    </row>
    <row r="2559" spans="1:12" outlineLevel="2" x14ac:dyDescent="0.25">
      <c r="A2559" s="7">
        <v>79</v>
      </c>
      <c r="B2559" s="7">
        <v>58020</v>
      </c>
      <c r="C2559" s="7" t="s">
        <v>2518</v>
      </c>
      <c r="D2559" s="4">
        <v>1.7999999999999998</v>
      </c>
      <c r="E2559" s="4">
        <v>0.36</v>
      </c>
      <c r="F2559" s="4">
        <v>1.44</v>
      </c>
      <c r="G2559" s="4">
        <v>0.89999999999999991</v>
      </c>
      <c r="H2559" s="4">
        <v>0.18</v>
      </c>
      <c r="I2559" s="4">
        <v>0.72</v>
      </c>
      <c r="J2559" s="4">
        <v>0.89999999999999991</v>
      </c>
      <c r="K2559" s="4">
        <v>0.18</v>
      </c>
      <c r="L2559" s="4">
        <v>0.72</v>
      </c>
    </row>
    <row r="2560" spans="1:12" outlineLevel="2" x14ac:dyDescent="0.25">
      <c r="A2560" s="7">
        <v>79</v>
      </c>
      <c r="B2560" s="7">
        <v>58050</v>
      </c>
      <c r="C2560" s="7" t="s">
        <v>2519</v>
      </c>
      <c r="D2560" s="4">
        <v>46.95</v>
      </c>
      <c r="E2560" s="4">
        <v>14.25</v>
      </c>
      <c r="F2560" s="4">
        <v>32.700000000000003</v>
      </c>
      <c r="G2560" s="4">
        <v>23.48</v>
      </c>
      <c r="H2560" s="4">
        <v>7.13</v>
      </c>
      <c r="I2560" s="4">
        <v>16.350000000000001</v>
      </c>
      <c r="J2560" s="4">
        <v>23.470000000000002</v>
      </c>
      <c r="K2560" s="4">
        <v>7.12</v>
      </c>
      <c r="L2560" s="4">
        <v>16.350000000000001</v>
      </c>
    </row>
    <row r="2561" spans="1:12" outlineLevel="2" x14ac:dyDescent="0.25">
      <c r="A2561" s="7">
        <v>79</v>
      </c>
      <c r="B2561" s="7">
        <v>58110</v>
      </c>
      <c r="C2561" s="7" t="s">
        <v>2520</v>
      </c>
      <c r="D2561" s="4">
        <v>74.699999999999989</v>
      </c>
      <c r="E2561" s="4">
        <v>9.7899999999999991</v>
      </c>
      <c r="F2561" s="4">
        <v>64.91</v>
      </c>
      <c r="G2561" s="4">
        <v>37.36</v>
      </c>
      <c r="H2561" s="4">
        <v>4.9000000000000004</v>
      </c>
      <c r="I2561" s="4">
        <v>32.46</v>
      </c>
      <c r="J2561" s="4">
        <v>37.339999999999996</v>
      </c>
      <c r="K2561" s="4">
        <v>4.8899999999999988</v>
      </c>
      <c r="L2561" s="4">
        <v>32.449999999999996</v>
      </c>
    </row>
    <row r="2562" spans="1:12" outlineLevel="2" x14ac:dyDescent="0.25">
      <c r="A2562" s="7">
        <v>79</v>
      </c>
      <c r="B2562" s="7">
        <v>58390</v>
      </c>
      <c r="C2562" s="7" t="s">
        <v>2521</v>
      </c>
      <c r="D2562" s="4">
        <v>17.509999999999998</v>
      </c>
      <c r="E2562" s="4">
        <v>9.1</v>
      </c>
      <c r="F2562" s="4">
        <v>8.41</v>
      </c>
      <c r="G2562" s="4">
        <v>8.76</v>
      </c>
      <c r="H2562" s="4">
        <v>4.55</v>
      </c>
      <c r="I2562" s="4">
        <v>4.21</v>
      </c>
      <c r="J2562" s="4">
        <v>8.75</v>
      </c>
      <c r="K2562" s="4">
        <v>4.55</v>
      </c>
      <c r="L2562" s="4">
        <v>4.2</v>
      </c>
    </row>
    <row r="2563" spans="1:12" outlineLevel="2" x14ac:dyDescent="0.25">
      <c r="A2563" s="7">
        <v>79</v>
      </c>
      <c r="B2563" s="7">
        <v>58410</v>
      </c>
      <c r="C2563" s="7" t="s">
        <v>2522</v>
      </c>
      <c r="D2563" s="4">
        <v>120.97</v>
      </c>
      <c r="E2563" s="4">
        <v>40.08</v>
      </c>
      <c r="F2563" s="4">
        <v>80.89</v>
      </c>
      <c r="G2563" s="4">
        <v>60.49</v>
      </c>
      <c r="H2563" s="4">
        <v>20.04</v>
      </c>
      <c r="I2563" s="4">
        <v>40.450000000000003</v>
      </c>
      <c r="J2563" s="4">
        <v>60.48</v>
      </c>
      <c r="K2563" s="4">
        <v>20.04</v>
      </c>
      <c r="L2563" s="4">
        <v>40.44</v>
      </c>
    </row>
    <row r="2564" spans="1:12" outlineLevel="2" x14ac:dyDescent="0.25">
      <c r="A2564" s="7">
        <v>79</v>
      </c>
      <c r="B2564" s="7">
        <v>59420</v>
      </c>
      <c r="C2564" s="7" t="s">
        <v>2523</v>
      </c>
      <c r="D2564" s="4">
        <v>5.3100000000000005</v>
      </c>
      <c r="E2564" s="4">
        <v>2.36</v>
      </c>
      <c r="F2564" s="4">
        <v>2.95</v>
      </c>
      <c r="G2564" s="4">
        <v>2.66</v>
      </c>
      <c r="H2564" s="4">
        <v>1.18</v>
      </c>
      <c r="I2564" s="4">
        <v>1.48</v>
      </c>
      <c r="J2564" s="4">
        <v>2.6500000000000004</v>
      </c>
      <c r="K2564" s="4">
        <v>1.18</v>
      </c>
      <c r="L2564" s="4">
        <v>1.4700000000000002</v>
      </c>
    </row>
    <row r="2565" spans="1:12" outlineLevel="2" x14ac:dyDescent="0.25">
      <c r="A2565" s="7">
        <v>79</v>
      </c>
      <c r="B2565" s="7">
        <v>60362</v>
      </c>
      <c r="C2565" s="7" t="s">
        <v>989</v>
      </c>
      <c r="D2565" s="4">
        <v>549.91</v>
      </c>
      <c r="E2565" s="4">
        <v>89.72</v>
      </c>
      <c r="F2565" s="4">
        <v>460.19</v>
      </c>
      <c r="G2565" s="4">
        <v>274.95999999999998</v>
      </c>
      <c r="H2565" s="4">
        <v>44.86</v>
      </c>
      <c r="I2565" s="4">
        <v>230.1</v>
      </c>
      <c r="J2565" s="4">
        <v>274.95</v>
      </c>
      <c r="K2565" s="4">
        <v>44.86</v>
      </c>
      <c r="L2565" s="4">
        <v>230.09</v>
      </c>
    </row>
    <row r="2566" spans="1:12" outlineLevel="2" x14ac:dyDescent="0.25">
      <c r="A2566" s="7">
        <v>79</v>
      </c>
      <c r="B2566" s="7">
        <v>60531</v>
      </c>
      <c r="C2566" s="7" t="s">
        <v>2524</v>
      </c>
      <c r="D2566" s="4">
        <v>119.5</v>
      </c>
      <c r="E2566" s="4">
        <v>13.22</v>
      </c>
      <c r="F2566" s="4">
        <v>106.28</v>
      </c>
      <c r="G2566" s="4">
        <v>59.75</v>
      </c>
      <c r="H2566" s="4">
        <v>6.61</v>
      </c>
      <c r="I2566" s="4">
        <v>53.14</v>
      </c>
      <c r="J2566" s="4">
        <v>59.75</v>
      </c>
      <c r="K2566" s="4">
        <v>6.61</v>
      </c>
      <c r="L2566" s="4">
        <v>53.14</v>
      </c>
    </row>
    <row r="2567" spans="1:12" outlineLevel="2" x14ac:dyDescent="0.25">
      <c r="A2567" s="7">
        <v>79</v>
      </c>
      <c r="B2567" s="7">
        <v>60733</v>
      </c>
      <c r="C2567" s="7" t="s">
        <v>2525</v>
      </c>
      <c r="D2567" s="4">
        <v>165.52</v>
      </c>
      <c r="E2567" s="4">
        <v>0</v>
      </c>
      <c r="F2567" s="4">
        <v>165.52</v>
      </c>
      <c r="G2567" s="4">
        <v>82.76</v>
      </c>
      <c r="H2567" s="4">
        <v>0</v>
      </c>
      <c r="I2567" s="4">
        <v>82.76</v>
      </c>
      <c r="J2567" s="4">
        <v>82.76</v>
      </c>
      <c r="K2567" s="4">
        <v>0</v>
      </c>
      <c r="L2567" s="4">
        <v>82.76</v>
      </c>
    </row>
    <row r="2568" spans="1:12" outlineLevel="2" x14ac:dyDescent="0.25">
      <c r="A2568" s="7">
        <v>79</v>
      </c>
      <c r="B2568" s="7">
        <v>60745</v>
      </c>
      <c r="C2568" s="7" t="s">
        <v>2526</v>
      </c>
      <c r="D2568" s="4">
        <v>446.25</v>
      </c>
      <c r="E2568" s="4">
        <v>39.020000000000003</v>
      </c>
      <c r="F2568" s="4">
        <v>407.23</v>
      </c>
      <c r="G2568" s="4">
        <v>223.13</v>
      </c>
      <c r="H2568" s="4">
        <v>19.510000000000002</v>
      </c>
      <c r="I2568" s="4">
        <v>203.62</v>
      </c>
      <c r="J2568" s="4">
        <v>223.12</v>
      </c>
      <c r="K2568" s="4">
        <v>19.510000000000002</v>
      </c>
      <c r="L2568" s="4">
        <v>203.61</v>
      </c>
    </row>
    <row r="2569" spans="1:12" outlineLevel="2" x14ac:dyDescent="0.25">
      <c r="A2569" s="7">
        <v>79</v>
      </c>
      <c r="B2569" s="7">
        <v>60910</v>
      </c>
      <c r="C2569" s="7" t="s">
        <v>2527</v>
      </c>
      <c r="D2569" s="4">
        <v>6.88</v>
      </c>
      <c r="E2569" s="4">
        <v>0</v>
      </c>
      <c r="F2569" s="4">
        <v>6.88</v>
      </c>
      <c r="G2569" s="4">
        <v>3.44</v>
      </c>
      <c r="H2569" s="4">
        <v>0</v>
      </c>
      <c r="I2569" s="4">
        <v>3.44</v>
      </c>
      <c r="J2569" s="4">
        <v>3.44</v>
      </c>
      <c r="K2569" s="4">
        <v>0</v>
      </c>
      <c r="L2569" s="4">
        <v>3.44</v>
      </c>
    </row>
    <row r="2570" spans="1:12" outlineLevel="2" x14ac:dyDescent="0.25">
      <c r="A2570" s="7">
        <v>79</v>
      </c>
      <c r="B2570" s="7">
        <v>61015</v>
      </c>
      <c r="C2570" s="7" t="s">
        <v>2528</v>
      </c>
      <c r="D2570" s="4">
        <v>13.360000000000001</v>
      </c>
      <c r="E2570" s="4">
        <v>1.23</v>
      </c>
      <c r="F2570" s="4">
        <v>12.13</v>
      </c>
      <c r="G2570" s="4">
        <v>6.69</v>
      </c>
      <c r="H2570" s="4">
        <v>0.62</v>
      </c>
      <c r="I2570" s="4">
        <v>6.07</v>
      </c>
      <c r="J2570" s="4">
        <v>6.6700000000000008</v>
      </c>
      <c r="K2570" s="4">
        <v>0.61</v>
      </c>
      <c r="L2570" s="4">
        <v>6.0600000000000005</v>
      </c>
    </row>
    <row r="2571" spans="1:12" outlineLevel="2" x14ac:dyDescent="0.25">
      <c r="A2571" s="7">
        <v>79</v>
      </c>
      <c r="B2571" s="7">
        <v>61016</v>
      </c>
      <c r="C2571" s="7" t="s">
        <v>2529</v>
      </c>
      <c r="D2571" s="4">
        <v>64.900000000000006</v>
      </c>
      <c r="E2571" s="4">
        <v>2.5499999999999998</v>
      </c>
      <c r="F2571" s="4">
        <v>62.35</v>
      </c>
      <c r="G2571" s="4">
        <v>32.46</v>
      </c>
      <c r="H2571" s="4">
        <v>1.28</v>
      </c>
      <c r="I2571" s="4">
        <v>31.18</v>
      </c>
      <c r="J2571" s="4">
        <v>32.440000000000005</v>
      </c>
      <c r="K2571" s="4">
        <v>1.2699999999999998</v>
      </c>
      <c r="L2571" s="4">
        <v>31.17</v>
      </c>
    </row>
    <row r="2572" spans="1:12" outlineLevel="2" x14ac:dyDescent="0.25">
      <c r="A2572" s="7">
        <v>79</v>
      </c>
      <c r="B2572" s="7">
        <v>61063</v>
      </c>
      <c r="C2572" s="7" t="s">
        <v>2530</v>
      </c>
      <c r="D2572" s="4">
        <v>36.909999999999997</v>
      </c>
      <c r="E2572" s="4">
        <v>5.32</v>
      </c>
      <c r="F2572" s="4">
        <v>31.59</v>
      </c>
      <c r="G2572" s="4">
        <v>18.46</v>
      </c>
      <c r="H2572" s="4">
        <v>2.66</v>
      </c>
      <c r="I2572" s="4">
        <v>15.8</v>
      </c>
      <c r="J2572" s="4">
        <v>18.45</v>
      </c>
      <c r="K2572" s="4">
        <v>2.66</v>
      </c>
      <c r="L2572" s="4">
        <v>15.79</v>
      </c>
    </row>
    <row r="2573" spans="1:12" outlineLevel="2" x14ac:dyDescent="0.25">
      <c r="A2573" s="7">
        <v>79</v>
      </c>
      <c r="B2573" s="7">
        <v>61276</v>
      </c>
      <c r="C2573" s="7" t="s">
        <v>2531</v>
      </c>
      <c r="D2573" s="4">
        <v>43.53</v>
      </c>
      <c r="E2573" s="4">
        <v>24.2</v>
      </c>
      <c r="F2573" s="4">
        <v>19.329999999999998</v>
      </c>
      <c r="G2573" s="4">
        <v>21.77</v>
      </c>
      <c r="H2573" s="4">
        <v>12.1</v>
      </c>
      <c r="I2573" s="4">
        <v>9.67</v>
      </c>
      <c r="J2573" s="4">
        <v>21.759999999999998</v>
      </c>
      <c r="K2573" s="4">
        <v>12.1</v>
      </c>
      <c r="L2573" s="4">
        <v>9.6599999999999984</v>
      </c>
    </row>
    <row r="2574" spans="1:12" outlineLevel="2" x14ac:dyDescent="0.25">
      <c r="A2574" s="7">
        <v>79</v>
      </c>
      <c r="B2574" s="7">
        <v>61339</v>
      </c>
      <c r="C2574" s="7" t="s">
        <v>2532</v>
      </c>
      <c r="D2574" s="4">
        <v>97.02</v>
      </c>
      <c r="E2574" s="4">
        <v>0</v>
      </c>
      <c r="F2574" s="4">
        <v>97.02</v>
      </c>
      <c r="G2574" s="4">
        <v>48.51</v>
      </c>
      <c r="H2574" s="4">
        <v>0</v>
      </c>
      <c r="I2574" s="4">
        <v>48.51</v>
      </c>
      <c r="J2574" s="4">
        <v>48.51</v>
      </c>
      <c r="K2574" s="4">
        <v>0</v>
      </c>
      <c r="L2574" s="4">
        <v>48.51</v>
      </c>
    </row>
    <row r="2575" spans="1:12" outlineLevel="2" x14ac:dyDescent="0.25">
      <c r="A2575" s="7">
        <v>79</v>
      </c>
      <c r="B2575" s="7">
        <v>77901</v>
      </c>
      <c r="C2575" s="7" t="s">
        <v>2533</v>
      </c>
      <c r="D2575" s="4">
        <v>121.92</v>
      </c>
      <c r="E2575" s="4">
        <v>4.29</v>
      </c>
      <c r="F2575" s="4">
        <v>117.63</v>
      </c>
      <c r="G2575" s="4">
        <v>60.97</v>
      </c>
      <c r="H2575" s="4">
        <v>2.15</v>
      </c>
      <c r="I2575" s="4">
        <v>58.82</v>
      </c>
      <c r="J2575" s="4">
        <v>60.949999999999996</v>
      </c>
      <c r="K2575" s="4">
        <v>2.14</v>
      </c>
      <c r="L2575" s="4">
        <v>58.809999999999995</v>
      </c>
    </row>
    <row r="2576" spans="1:12" s="6" customFormat="1" outlineLevel="1" x14ac:dyDescent="0.25">
      <c r="A2576" s="8" t="s">
        <v>2867</v>
      </c>
      <c r="B2576" s="8"/>
      <c r="C2576" s="8"/>
      <c r="D2576" s="9">
        <f t="shared" ref="D2576:L2576" si="78">SUBTOTAL(9,D2523:D2575)</f>
        <v>10120.310000000001</v>
      </c>
      <c r="E2576" s="9">
        <f t="shared" si="78"/>
        <v>1560.3099999999995</v>
      </c>
      <c r="F2576" s="9">
        <f t="shared" si="78"/>
        <v>8560</v>
      </c>
      <c r="G2576" s="9">
        <f t="shared" si="78"/>
        <v>5060.51</v>
      </c>
      <c r="H2576" s="9">
        <f t="shared" si="78"/>
        <v>780.31999999999971</v>
      </c>
      <c r="I2576" s="9">
        <f t="shared" si="78"/>
        <v>4280.1899999999987</v>
      </c>
      <c r="J2576" s="9">
        <f t="shared" si="78"/>
        <v>5059.8</v>
      </c>
      <c r="K2576" s="9">
        <f t="shared" si="78"/>
        <v>779.9899999999999</v>
      </c>
      <c r="L2576" s="9">
        <f t="shared" si="78"/>
        <v>4279.8100000000004</v>
      </c>
    </row>
    <row r="2577" spans="1:12" outlineLevel="2" x14ac:dyDescent="0.25">
      <c r="A2577" s="7">
        <v>80</v>
      </c>
      <c r="B2577" s="7">
        <v>10800</v>
      </c>
      <c r="C2577" s="7" t="s">
        <v>2543</v>
      </c>
      <c r="D2577" s="4">
        <v>4273.4399999999996</v>
      </c>
      <c r="E2577" s="4">
        <v>1304.1099999999999</v>
      </c>
      <c r="F2577" s="4">
        <v>2969.33</v>
      </c>
      <c r="G2577" s="4">
        <v>2136.73</v>
      </c>
      <c r="H2577" s="4">
        <v>652.05999999999995</v>
      </c>
      <c r="I2577" s="4">
        <v>1484.67</v>
      </c>
      <c r="J2577" s="4">
        <v>2136.71</v>
      </c>
      <c r="K2577" s="4">
        <v>652.04999999999995</v>
      </c>
      <c r="L2577" s="4">
        <v>1484.6599999999999</v>
      </c>
    </row>
    <row r="2578" spans="1:12" outlineLevel="2" x14ac:dyDescent="0.25">
      <c r="A2578" s="7">
        <v>80</v>
      </c>
      <c r="B2578" s="7">
        <v>40053</v>
      </c>
      <c r="C2578" s="7" t="s">
        <v>670</v>
      </c>
      <c r="D2578" s="4">
        <v>99.789999999999992</v>
      </c>
      <c r="E2578" s="4">
        <v>46.72</v>
      </c>
      <c r="F2578" s="4">
        <v>53.07</v>
      </c>
      <c r="G2578" s="4">
        <v>49.9</v>
      </c>
      <c r="H2578" s="4">
        <v>23.36</v>
      </c>
      <c r="I2578" s="4">
        <v>26.54</v>
      </c>
      <c r="J2578" s="4">
        <v>49.89</v>
      </c>
      <c r="K2578" s="4">
        <v>23.36</v>
      </c>
      <c r="L2578" s="4">
        <v>26.53</v>
      </c>
    </row>
    <row r="2579" spans="1:12" outlineLevel="2" x14ac:dyDescent="0.25">
      <c r="A2579" s="7">
        <v>80</v>
      </c>
      <c r="B2579" s="7">
        <v>41140</v>
      </c>
      <c r="C2579" s="7" t="s">
        <v>2544</v>
      </c>
      <c r="D2579" s="4">
        <v>30.76</v>
      </c>
      <c r="E2579" s="4">
        <v>2.78</v>
      </c>
      <c r="F2579" s="4">
        <v>27.98</v>
      </c>
      <c r="G2579" s="4">
        <v>15.39</v>
      </c>
      <c r="H2579" s="4">
        <v>1.4</v>
      </c>
      <c r="I2579" s="4">
        <v>13.99</v>
      </c>
      <c r="J2579" s="4">
        <v>15.370000000000001</v>
      </c>
      <c r="K2579" s="4">
        <v>1.38</v>
      </c>
      <c r="L2579" s="4">
        <v>13.99</v>
      </c>
    </row>
    <row r="2580" spans="1:12" outlineLevel="2" x14ac:dyDescent="0.25">
      <c r="A2580" s="7">
        <v>80</v>
      </c>
      <c r="B2580" s="7">
        <v>41412</v>
      </c>
      <c r="C2580" s="7" t="s">
        <v>1616</v>
      </c>
      <c r="D2580" s="4">
        <v>39.590000000000003</v>
      </c>
      <c r="E2580" s="4">
        <v>19.509999999999998</v>
      </c>
      <c r="F2580" s="4">
        <v>20.079999999999998</v>
      </c>
      <c r="G2580" s="4">
        <v>19.8</v>
      </c>
      <c r="H2580" s="4">
        <v>9.76</v>
      </c>
      <c r="I2580" s="4">
        <v>10.039999999999999</v>
      </c>
      <c r="J2580" s="4">
        <v>19.79</v>
      </c>
      <c r="K2580" s="4">
        <v>9.75</v>
      </c>
      <c r="L2580" s="4">
        <v>10.039999999999999</v>
      </c>
    </row>
    <row r="2581" spans="1:12" outlineLevel="2" x14ac:dyDescent="0.25">
      <c r="A2581" s="7">
        <v>80</v>
      </c>
      <c r="B2581" s="7">
        <v>41533</v>
      </c>
      <c r="C2581" s="7" t="s">
        <v>183</v>
      </c>
      <c r="D2581" s="4">
        <v>51.739999999999995</v>
      </c>
      <c r="E2581" s="4">
        <v>24.4</v>
      </c>
      <c r="F2581" s="4">
        <v>27.34</v>
      </c>
      <c r="G2581" s="4">
        <v>25.869999999999997</v>
      </c>
      <c r="H2581" s="4">
        <v>12.2</v>
      </c>
      <c r="I2581" s="4">
        <v>13.67</v>
      </c>
      <c r="J2581" s="4">
        <v>25.869999999999997</v>
      </c>
      <c r="K2581" s="4">
        <v>12.2</v>
      </c>
      <c r="L2581" s="4">
        <v>13.67</v>
      </c>
    </row>
    <row r="2582" spans="1:12" outlineLevel="2" x14ac:dyDescent="0.25">
      <c r="A2582" s="7">
        <v>80</v>
      </c>
      <c r="B2582" s="7">
        <v>42630</v>
      </c>
      <c r="C2582" s="7" t="s">
        <v>2545</v>
      </c>
      <c r="D2582" s="4">
        <v>648.6400000000001</v>
      </c>
      <c r="E2582" s="4">
        <v>336.40000000000003</v>
      </c>
      <c r="F2582" s="4">
        <v>312.24</v>
      </c>
      <c r="G2582" s="4">
        <v>324.33000000000004</v>
      </c>
      <c r="H2582" s="4">
        <v>168.20000000000002</v>
      </c>
      <c r="I2582" s="4">
        <v>156.13</v>
      </c>
      <c r="J2582" s="4">
        <v>324.31000000000006</v>
      </c>
      <c r="K2582" s="4">
        <v>168.20000000000002</v>
      </c>
      <c r="L2582" s="4">
        <v>156.11000000000001</v>
      </c>
    </row>
    <row r="2583" spans="1:12" outlineLevel="2" x14ac:dyDescent="0.25">
      <c r="A2583" s="7">
        <v>80</v>
      </c>
      <c r="B2583" s="7">
        <v>42850</v>
      </c>
      <c r="C2583" s="7" t="s">
        <v>2546</v>
      </c>
      <c r="D2583" s="4">
        <v>35</v>
      </c>
      <c r="E2583" s="4">
        <v>14.67</v>
      </c>
      <c r="F2583" s="4">
        <v>20.329999999999998</v>
      </c>
      <c r="G2583" s="4">
        <v>17.509999999999998</v>
      </c>
      <c r="H2583" s="4">
        <v>7.34</v>
      </c>
      <c r="I2583" s="4">
        <v>10.17</v>
      </c>
      <c r="J2583" s="4">
        <v>17.489999999999998</v>
      </c>
      <c r="K2583" s="4">
        <v>7.33</v>
      </c>
      <c r="L2583" s="4">
        <v>10.159999999999998</v>
      </c>
    </row>
    <row r="2584" spans="1:12" outlineLevel="2" x14ac:dyDescent="0.25">
      <c r="A2584" s="7">
        <v>80</v>
      </c>
      <c r="B2584" s="7">
        <v>43451</v>
      </c>
      <c r="C2584" s="7" t="s">
        <v>517</v>
      </c>
      <c r="D2584" s="4">
        <v>40.150000000000006</v>
      </c>
      <c r="E2584" s="4">
        <v>6.98</v>
      </c>
      <c r="F2584" s="4">
        <v>33.17</v>
      </c>
      <c r="G2584" s="4">
        <v>20.079999999999998</v>
      </c>
      <c r="H2584" s="4">
        <v>3.49</v>
      </c>
      <c r="I2584" s="4">
        <v>16.59</v>
      </c>
      <c r="J2584" s="4">
        <v>20.07</v>
      </c>
      <c r="K2584" s="4">
        <v>3.49</v>
      </c>
      <c r="L2584" s="4">
        <v>16.580000000000002</v>
      </c>
    </row>
    <row r="2585" spans="1:12" outlineLevel="2" x14ac:dyDescent="0.25">
      <c r="A2585" s="7">
        <v>80</v>
      </c>
      <c r="B2585" s="7">
        <v>44042</v>
      </c>
      <c r="C2585" s="7" t="s">
        <v>2074</v>
      </c>
      <c r="D2585" s="4">
        <v>78.94</v>
      </c>
      <c r="E2585" s="4">
        <v>15.91</v>
      </c>
      <c r="F2585" s="4">
        <v>63.03</v>
      </c>
      <c r="G2585" s="4">
        <v>39.479999999999997</v>
      </c>
      <c r="H2585" s="4">
        <v>7.96</v>
      </c>
      <c r="I2585" s="4">
        <v>31.52</v>
      </c>
      <c r="J2585" s="4">
        <v>39.46</v>
      </c>
      <c r="K2585" s="4">
        <v>7.95</v>
      </c>
      <c r="L2585" s="4">
        <v>31.51</v>
      </c>
    </row>
    <row r="2586" spans="1:12" outlineLevel="2" x14ac:dyDescent="0.25">
      <c r="A2586" s="7">
        <v>80</v>
      </c>
      <c r="B2586" s="7">
        <v>45360</v>
      </c>
      <c r="C2586" s="7" t="s">
        <v>2547</v>
      </c>
      <c r="D2586" s="4">
        <v>342.51000000000005</v>
      </c>
      <c r="E2586" s="4">
        <v>8.66</v>
      </c>
      <c r="F2586" s="4">
        <v>333.85</v>
      </c>
      <c r="G2586" s="4">
        <v>171.26000000000002</v>
      </c>
      <c r="H2586" s="4">
        <v>4.33</v>
      </c>
      <c r="I2586" s="4">
        <v>166.93</v>
      </c>
      <c r="J2586" s="4">
        <v>171.25000000000003</v>
      </c>
      <c r="K2586" s="4">
        <v>4.33</v>
      </c>
      <c r="L2586" s="4">
        <v>166.92000000000002</v>
      </c>
    </row>
    <row r="2587" spans="1:12" outlineLevel="2" x14ac:dyDescent="0.25">
      <c r="A2587" s="7">
        <v>80</v>
      </c>
      <c r="B2587" s="7">
        <v>46148</v>
      </c>
      <c r="C2587" s="7" t="s">
        <v>188</v>
      </c>
      <c r="D2587" s="4">
        <v>14.7</v>
      </c>
      <c r="E2587" s="4">
        <v>6.02</v>
      </c>
      <c r="F2587" s="4">
        <v>8.68</v>
      </c>
      <c r="G2587" s="4">
        <v>7.35</v>
      </c>
      <c r="H2587" s="4">
        <v>3.01</v>
      </c>
      <c r="I2587" s="4">
        <v>4.34</v>
      </c>
      <c r="J2587" s="4">
        <v>7.35</v>
      </c>
      <c r="K2587" s="4">
        <v>3.01</v>
      </c>
      <c r="L2587" s="4">
        <v>4.34</v>
      </c>
    </row>
    <row r="2588" spans="1:12" outlineLevel="2" x14ac:dyDescent="0.25">
      <c r="A2588" s="7">
        <v>80</v>
      </c>
      <c r="B2588" s="7">
        <v>47050</v>
      </c>
      <c r="C2588" s="7" t="s">
        <v>48</v>
      </c>
      <c r="D2588" s="4">
        <v>9.33</v>
      </c>
      <c r="E2588" s="4">
        <v>4.08</v>
      </c>
      <c r="F2588" s="4">
        <v>5.25</v>
      </c>
      <c r="G2588" s="4">
        <v>4.67</v>
      </c>
      <c r="H2588" s="4">
        <v>2.04</v>
      </c>
      <c r="I2588" s="4">
        <v>2.63</v>
      </c>
      <c r="J2588" s="4">
        <v>4.66</v>
      </c>
      <c r="K2588" s="4">
        <v>2.04</v>
      </c>
      <c r="L2588" s="4">
        <v>2.62</v>
      </c>
    </row>
    <row r="2589" spans="1:12" outlineLevel="2" x14ac:dyDescent="0.25">
      <c r="A2589" s="7">
        <v>80</v>
      </c>
      <c r="B2589" s="7">
        <v>47080</v>
      </c>
      <c r="C2589" s="7" t="s">
        <v>22</v>
      </c>
      <c r="D2589" s="4">
        <v>15.91</v>
      </c>
      <c r="E2589" s="4">
        <v>7.8</v>
      </c>
      <c r="F2589" s="4">
        <v>8.11</v>
      </c>
      <c r="G2589" s="4">
        <v>7.9599999999999991</v>
      </c>
      <c r="H2589" s="4">
        <v>3.9</v>
      </c>
      <c r="I2589" s="4">
        <v>4.0599999999999996</v>
      </c>
      <c r="J2589" s="4">
        <v>7.9499999999999993</v>
      </c>
      <c r="K2589" s="4">
        <v>3.9</v>
      </c>
      <c r="L2589" s="4">
        <v>4.05</v>
      </c>
    </row>
    <row r="2590" spans="1:12" outlineLevel="2" x14ac:dyDescent="0.25">
      <c r="A2590" s="7">
        <v>80</v>
      </c>
      <c r="B2590" s="7">
        <v>47151</v>
      </c>
      <c r="C2590" s="7" t="s">
        <v>217</v>
      </c>
      <c r="D2590" s="4">
        <v>93.78</v>
      </c>
      <c r="E2590" s="4">
        <v>28.560000000000002</v>
      </c>
      <c r="F2590" s="4">
        <v>65.22</v>
      </c>
      <c r="G2590" s="4">
        <v>46.9</v>
      </c>
      <c r="H2590" s="4">
        <v>14.29</v>
      </c>
      <c r="I2590" s="4">
        <v>32.61</v>
      </c>
      <c r="J2590" s="4">
        <v>46.88</v>
      </c>
      <c r="K2590" s="4">
        <v>14.270000000000001</v>
      </c>
      <c r="L2590" s="4">
        <v>32.61</v>
      </c>
    </row>
    <row r="2591" spans="1:12" outlineLevel="2" x14ac:dyDescent="0.25">
      <c r="A2591" s="7">
        <v>80</v>
      </c>
      <c r="B2591" s="7">
        <v>47183</v>
      </c>
      <c r="C2591" s="7" t="s">
        <v>218</v>
      </c>
      <c r="D2591" s="4">
        <v>11.86</v>
      </c>
      <c r="E2591" s="4">
        <v>7.2</v>
      </c>
      <c r="F2591" s="4">
        <v>4.66</v>
      </c>
      <c r="G2591" s="4">
        <v>5.93</v>
      </c>
      <c r="H2591" s="4">
        <v>3.6</v>
      </c>
      <c r="I2591" s="4">
        <v>2.33</v>
      </c>
      <c r="J2591" s="4">
        <v>5.93</v>
      </c>
      <c r="K2591" s="4">
        <v>3.6</v>
      </c>
      <c r="L2591" s="4">
        <v>2.33</v>
      </c>
    </row>
    <row r="2592" spans="1:12" outlineLevel="2" x14ac:dyDescent="0.25">
      <c r="A2592" s="7">
        <v>80</v>
      </c>
      <c r="B2592" s="7">
        <v>54650</v>
      </c>
      <c r="C2592" s="7" t="s">
        <v>2548</v>
      </c>
      <c r="D2592" s="4">
        <v>2.6399999999999997</v>
      </c>
      <c r="E2592" s="4">
        <v>1.26</v>
      </c>
      <c r="F2592" s="4">
        <v>1.38</v>
      </c>
      <c r="G2592" s="4">
        <v>1.3199999999999998</v>
      </c>
      <c r="H2592" s="4">
        <v>0.63</v>
      </c>
      <c r="I2592" s="4">
        <v>0.69</v>
      </c>
      <c r="J2592" s="4">
        <v>1.3199999999999998</v>
      </c>
      <c r="K2592" s="4">
        <v>0.63</v>
      </c>
      <c r="L2592" s="4">
        <v>0.69</v>
      </c>
    </row>
    <row r="2593" spans="1:12" outlineLevel="2" x14ac:dyDescent="0.25">
      <c r="A2593" s="7">
        <v>80</v>
      </c>
      <c r="B2593" s="7">
        <v>54860</v>
      </c>
      <c r="C2593" s="7" t="s">
        <v>2549</v>
      </c>
      <c r="D2593" s="4">
        <v>266.62</v>
      </c>
      <c r="E2593" s="4">
        <v>155.6</v>
      </c>
      <c r="F2593" s="4">
        <v>111.02</v>
      </c>
      <c r="G2593" s="4">
        <v>133.31</v>
      </c>
      <c r="H2593" s="4">
        <v>77.8</v>
      </c>
      <c r="I2593" s="4">
        <v>55.51</v>
      </c>
      <c r="J2593" s="4">
        <v>133.31</v>
      </c>
      <c r="K2593" s="4">
        <v>77.8</v>
      </c>
      <c r="L2593" s="4">
        <v>55.51</v>
      </c>
    </row>
    <row r="2594" spans="1:12" outlineLevel="2" x14ac:dyDescent="0.25">
      <c r="A2594" s="7">
        <v>80</v>
      </c>
      <c r="B2594" s="7">
        <v>55180</v>
      </c>
      <c r="C2594" s="7" t="s">
        <v>2550</v>
      </c>
      <c r="D2594" s="4">
        <v>1.98</v>
      </c>
      <c r="E2594" s="4">
        <v>1.32</v>
      </c>
      <c r="F2594" s="4">
        <v>0.66</v>
      </c>
      <c r="G2594" s="4">
        <v>0.99</v>
      </c>
      <c r="H2594" s="4">
        <v>0.66</v>
      </c>
      <c r="I2594" s="4">
        <v>0.33</v>
      </c>
      <c r="J2594" s="4">
        <v>0.99</v>
      </c>
      <c r="K2594" s="4">
        <v>0.66</v>
      </c>
      <c r="L2594" s="4">
        <v>0.33</v>
      </c>
    </row>
    <row r="2595" spans="1:12" outlineLevel="2" x14ac:dyDescent="0.25">
      <c r="A2595" s="7">
        <v>80</v>
      </c>
      <c r="B2595" s="7">
        <v>57090</v>
      </c>
      <c r="C2595" s="7" t="s">
        <v>2551</v>
      </c>
      <c r="D2595" s="4">
        <v>20.66</v>
      </c>
      <c r="E2595" s="4">
        <v>5.94</v>
      </c>
      <c r="F2595" s="4">
        <v>14.72</v>
      </c>
      <c r="G2595" s="4">
        <v>10.33</v>
      </c>
      <c r="H2595" s="4">
        <v>2.97</v>
      </c>
      <c r="I2595" s="4">
        <v>7.36</v>
      </c>
      <c r="J2595" s="4">
        <v>10.33</v>
      </c>
      <c r="K2595" s="4">
        <v>2.97</v>
      </c>
      <c r="L2595" s="4">
        <v>7.36</v>
      </c>
    </row>
    <row r="2596" spans="1:12" outlineLevel="2" x14ac:dyDescent="0.25">
      <c r="A2596" s="7">
        <v>80</v>
      </c>
      <c r="B2596" s="7">
        <v>58440</v>
      </c>
      <c r="C2596" s="7" t="s">
        <v>2552</v>
      </c>
      <c r="D2596" s="4">
        <v>1.4500000000000002</v>
      </c>
      <c r="E2596" s="4">
        <v>0.9</v>
      </c>
      <c r="F2596" s="4">
        <v>0.55000000000000004</v>
      </c>
      <c r="G2596" s="4">
        <v>0.73</v>
      </c>
      <c r="H2596" s="4">
        <v>0.45</v>
      </c>
      <c r="I2596" s="4">
        <v>0.28000000000000003</v>
      </c>
      <c r="J2596" s="4">
        <v>0.72</v>
      </c>
      <c r="K2596" s="4">
        <v>0.45</v>
      </c>
      <c r="L2596" s="4">
        <v>0.27</v>
      </c>
    </row>
    <row r="2597" spans="1:12" outlineLevel="2" x14ac:dyDescent="0.25">
      <c r="A2597" s="7">
        <v>80</v>
      </c>
      <c r="B2597" s="7">
        <v>60541</v>
      </c>
      <c r="C2597" s="7" t="s">
        <v>2553</v>
      </c>
      <c r="D2597" s="4">
        <v>1273.82</v>
      </c>
      <c r="E2597" s="4">
        <v>0</v>
      </c>
      <c r="F2597" s="4">
        <v>1273.82</v>
      </c>
      <c r="G2597" s="4">
        <v>636.91</v>
      </c>
      <c r="H2597" s="4">
        <v>0</v>
      </c>
      <c r="I2597" s="4">
        <v>636.91</v>
      </c>
      <c r="J2597" s="4">
        <v>636.91</v>
      </c>
      <c r="K2597" s="4">
        <v>0</v>
      </c>
      <c r="L2597" s="4">
        <v>636.91</v>
      </c>
    </row>
    <row r="2598" spans="1:12" outlineLevel="2" x14ac:dyDescent="0.25">
      <c r="A2598" s="7">
        <v>80</v>
      </c>
      <c r="B2598" s="7">
        <v>61086</v>
      </c>
      <c r="C2598" s="7" t="s">
        <v>2554</v>
      </c>
      <c r="D2598" s="4">
        <v>485.44</v>
      </c>
      <c r="E2598" s="4">
        <v>125.54</v>
      </c>
      <c r="F2598" s="4">
        <v>359.9</v>
      </c>
      <c r="G2598" s="4">
        <v>242.72</v>
      </c>
      <c r="H2598" s="4">
        <v>62.77</v>
      </c>
      <c r="I2598" s="4">
        <v>179.95</v>
      </c>
      <c r="J2598" s="4">
        <v>242.72</v>
      </c>
      <c r="K2598" s="4">
        <v>62.77</v>
      </c>
      <c r="L2598" s="4">
        <v>179.95</v>
      </c>
    </row>
    <row r="2599" spans="1:12" outlineLevel="2" x14ac:dyDescent="0.25">
      <c r="A2599" s="7">
        <v>80</v>
      </c>
      <c r="B2599" s="7">
        <v>61120</v>
      </c>
      <c r="C2599" s="7" t="s">
        <v>2555</v>
      </c>
      <c r="D2599" s="4">
        <v>323.08999999999997</v>
      </c>
      <c r="E2599" s="4">
        <v>53.4</v>
      </c>
      <c r="F2599" s="4">
        <v>269.69</v>
      </c>
      <c r="G2599" s="4">
        <v>161.54999999999998</v>
      </c>
      <c r="H2599" s="4">
        <v>26.7</v>
      </c>
      <c r="I2599" s="4">
        <v>134.85</v>
      </c>
      <c r="J2599" s="4">
        <v>161.54</v>
      </c>
      <c r="K2599" s="4">
        <v>26.7</v>
      </c>
      <c r="L2599" s="4">
        <v>134.84</v>
      </c>
    </row>
    <row r="2600" spans="1:12" outlineLevel="2" x14ac:dyDescent="0.25">
      <c r="A2600" s="7">
        <v>80</v>
      </c>
      <c r="B2600" s="7">
        <v>61188</v>
      </c>
      <c r="C2600" s="7" t="s">
        <v>2556</v>
      </c>
      <c r="D2600" s="4">
        <v>298.72000000000003</v>
      </c>
      <c r="E2600" s="4">
        <v>0</v>
      </c>
      <c r="F2600" s="4">
        <v>298.72000000000003</v>
      </c>
      <c r="G2600" s="4">
        <v>149.36000000000001</v>
      </c>
      <c r="H2600" s="4">
        <v>0</v>
      </c>
      <c r="I2600" s="4">
        <v>149.36000000000001</v>
      </c>
      <c r="J2600" s="4">
        <v>149.36000000000001</v>
      </c>
      <c r="K2600" s="4">
        <v>0</v>
      </c>
      <c r="L2600" s="4">
        <v>149.36000000000001</v>
      </c>
    </row>
    <row r="2601" spans="1:12" outlineLevel="2" x14ac:dyDescent="0.25">
      <c r="A2601" s="7">
        <v>80</v>
      </c>
      <c r="B2601" s="7">
        <v>61299</v>
      </c>
      <c r="C2601" s="7" t="s">
        <v>2557</v>
      </c>
      <c r="D2601" s="4">
        <v>28.209999999999997</v>
      </c>
      <c r="E2601" s="4">
        <v>0</v>
      </c>
      <c r="F2601" s="4">
        <v>28.209999999999997</v>
      </c>
      <c r="G2601" s="4">
        <v>14.11</v>
      </c>
      <c r="H2601" s="4">
        <v>0</v>
      </c>
      <c r="I2601" s="4">
        <v>14.11</v>
      </c>
      <c r="J2601" s="4">
        <v>14.099999999999998</v>
      </c>
      <c r="K2601" s="4">
        <v>0</v>
      </c>
      <c r="L2601" s="4">
        <v>14.099999999999998</v>
      </c>
    </row>
    <row r="2602" spans="1:12" s="6" customFormat="1" outlineLevel="1" x14ac:dyDescent="0.25">
      <c r="A2602" s="8" t="s">
        <v>2868</v>
      </c>
      <c r="B2602" s="8"/>
      <c r="C2602" s="8"/>
      <c r="D2602" s="9">
        <f t="shared" ref="D2602:L2602" si="79">SUBTOTAL(9,D2577:D2601)</f>
        <v>8488.7699999999968</v>
      </c>
      <c r="E2602" s="9">
        <f t="shared" si="79"/>
        <v>2177.7600000000002</v>
      </c>
      <c r="F2602" s="9">
        <f t="shared" si="79"/>
        <v>6311.0099999999993</v>
      </c>
      <c r="G2602" s="9">
        <f t="shared" si="79"/>
        <v>4244.49</v>
      </c>
      <c r="H2602" s="9">
        <f t="shared" si="79"/>
        <v>1088.92</v>
      </c>
      <c r="I2602" s="9">
        <f t="shared" si="79"/>
        <v>3155.5699999999997</v>
      </c>
      <c r="J2602" s="9">
        <f t="shared" si="79"/>
        <v>4244.2799999999988</v>
      </c>
      <c r="K2602" s="9">
        <f t="shared" si="79"/>
        <v>1088.8400000000001</v>
      </c>
      <c r="L2602" s="9">
        <f t="shared" si="79"/>
        <v>3155.4399999999996</v>
      </c>
    </row>
    <row r="2603" spans="1:12" outlineLevel="2" x14ac:dyDescent="0.25">
      <c r="A2603" s="7">
        <v>81</v>
      </c>
      <c r="B2603" s="7">
        <v>10810</v>
      </c>
      <c r="C2603" s="7" t="s">
        <v>2561</v>
      </c>
      <c r="D2603" s="4">
        <v>1411.21</v>
      </c>
      <c r="E2603" s="4">
        <v>276.73</v>
      </c>
      <c r="F2603" s="4">
        <v>1134.48</v>
      </c>
      <c r="G2603" s="4">
        <v>705.61</v>
      </c>
      <c r="H2603" s="4">
        <v>138.37</v>
      </c>
      <c r="I2603" s="4">
        <v>567.24</v>
      </c>
      <c r="J2603" s="4">
        <v>705.6</v>
      </c>
      <c r="K2603" s="4">
        <v>138.36000000000001</v>
      </c>
      <c r="L2603" s="4">
        <v>567.24</v>
      </c>
    </row>
    <row r="2604" spans="1:12" outlineLevel="2" x14ac:dyDescent="0.25">
      <c r="A2604" s="7">
        <v>81</v>
      </c>
      <c r="B2604" s="7">
        <v>42440</v>
      </c>
      <c r="C2604" s="7" t="s">
        <v>2562</v>
      </c>
      <c r="D2604" s="4">
        <v>48.76</v>
      </c>
      <c r="E2604" s="4">
        <v>7.9</v>
      </c>
      <c r="F2604" s="4">
        <v>40.86</v>
      </c>
      <c r="G2604" s="4">
        <v>24.38</v>
      </c>
      <c r="H2604" s="4">
        <v>3.95</v>
      </c>
      <c r="I2604" s="4">
        <v>20.43</v>
      </c>
      <c r="J2604" s="4">
        <v>24.38</v>
      </c>
      <c r="K2604" s="4">
        <v>3.95</v>
      </c>
      <c r="L2604" s="4">
        <v>20.43</v>
      </c>
    </row>
    <row r="2605" spans="1:12" outlineLevel="2" x14ac:dyDescent="0.25">
      <c r="A2605" s="7">
        <v>81</v>
      </c>
      <c r="B2605" s="7">
        <v>42621</v>
      </c>
      <c r="C2605" s="7" t="s">
        <v>2141</v>
      </c>
      <c r="D2605" s="4">
        <v>12.57</v>
      </c>
      <c r="E2605" s="4">
        <v>6.8000000000000007</v>
      </c>
      <c r="F2605" s="4">
        <v>5.7700000000000005</v>
      </c>
      <c r="G2605" s="4">
        <v>6.3</v>
      </c>
      <c r="H2605" s="4">
        <v>3.41</v>
      </c>
      <c r="I2605" s="4">
        <v>2.89</v>
      </c>
      <c r="J2605" s="4">
        <v>6.2700000000000005</v>
      </c>
      <c r="K2605" s="4">
        <v>3.3900000000000006</v>
      </c>
      <c r="L2605" s="4">
        <v>2.8800000000000003</v>
      </c>
    </row>
    <row r="2606" spans="1:12" outlineLevel="2" x14ac:dyDescent="0.25">
      <c r="A2606" s="7">
        <v>81</v>
      </c>
      <c r="B2606" s="7">
        <v>44530</v>
      </c>
      <c r="C2606" s="7" t="s">
        <v>2563</v>
      </c>
      <c r="D2606" s="4">
        <v>86.35</v>
      </c>
      <c r="E2606" s="4">
        <v>14.260000000000002</v>
      </c>
      <c r="F2606" s="4">
        <v>72.09</v>
      </c>
      <c r="G2606" s="4">
        <v>43.19</v>
      </c>
      <c r="H2606" s="4">
        <v>7.1400000000000006</v>
      </c>
      <c r="I2606" s="4">
        <v>36.049999999999997</v>
      </c>
      <c r="J2606" s="4">
        <v>43.16</v>
      </c>
      <c r="K2606" s="4">
        <v>7.1199999999999992</v>
      </c>
      <c r="L2606" s="4">
        <v>36.04</v>
      </c>
    </row>
    <row r="2607" spans="1:12" outlineLevel="2" x14ac:dyDescent="0.25">
      <c r="A2607" s="7">
        <v>81</v>
      </c>
      <c r="B2607" s="7">
        <v>45491</v>
      </c>
      <c r="C2607" s="7" t="s">
        <v>1685</v>
      </c>
      <c r="D2607" s="4">
        <v>192.1</v>
      </c>
      <c r="E2607" s="4">
        <v>10.65</v>
      </c>
      <c r="F2607" s="4">
        <v>181.45000000000002</v>
      </c>
      <c r="G2607" s="4">
        <v>96.06</v>
      </c>
      <c r="H2607" s="4">
        <v>5.33</v>
      </c>
      <c r="I2607" s="4">
        <v>90.73</v>
      </c>
      <c r="J2607" s="4">
        <v>96.039999999999992</v>
      </c>
      <c r="K2607" s="4">
        <v>5.32</v>
      </c>
      <c r="L2607" s="4">
        <v>90.72</v>
      </c>
    </row>
    <row r="2608" spans="1:12" outlineLevel="2" x14ac:dyDescent="0.25">
      <c r="A2608" s="7">
        <v>81</v>
      </c>
      <c r="B2608" s="7">
        <v>46040</v>
      </c>
      <c r="C2608" s="7" t="s">
        <v>2564</v>
      </c>
      <c r="D2608" s="4">
        <v>24.660000000000004</v>
      </c>
      <c r="E2608" s="4">
        <v>11.190000000000001</v>
      </c>
      <c r="F2608" s="4">
        <v>13.47</v>
      </c>
      <c r="G2608" s="4">
        <v>12.34</v>
      </c>
      <c r="H2608" s="4">
        <v>5.6</v>
      </c>
      <c r="I2608" s="4">
        <v>6.74</v>
      </c>
      <c r="J2608" s="4">
        <v>12.32</v>
      </c>
      <c r="K2608" s="4">
        <v>5.59</v>
      </c>
      <c r="L2608" s="4">
        <v>6.73</v>
      </c>
    </row>
    <row r="2609" spans="1:12" outlineLevel="2" x14ac:dyDescent="0.25">
      <c r="A2609" s="7">
        <v>81</v>
      </c>
      <c r="B2609" s="7">
        <v>46149</v>
      </c>
      <c r="C2609" s="7" t="s">
        <v>188</v>
      </c>
      <c r="D2609" s="4">
        <v>18.550000000000004</v>
      </c>
      <c r="E2609" s="4">
        <v>9.41</v>
      </c>
      <c r="F2609" s="4">
        <v>9.14</v>
      </c>
      <c r="G2609" s="4">
        <v>9.3000000000000007</v>
      </c>
      <c r="H2609" s="4">
        <v>4.7200000000000006</v>
      </c>
      <c r="I2609" s="4">
        <v>4.58</v>
      </c>
      <c r="J2609" s="4">
        <v>9.25</v>
      </c>
      <c r="K2609" s="4">
        <v>4.6900000000000004</v>
      </c>
      <c r="L2609" s="4">
        <v>4.5599999999999996</v>
      </c>
    </row>
    <row r="2610" spans="1:12" outlineLevel="2" x14ac:dyDescent="0.25">
      <c r="A2610" s="7">
        <v>81</v>
      </c>
      <c r="B2610" s="7">
        <v>47026</v>
      </c>
      <c r="C2610" s="7" t="s">
        <v>349</v>
      </c>
      <c r="D2610" s="4">
        <v>34.450000000000003</v>
      </c>
      <c r="E2610" s="4">
        <v>10.74</v>
      </c>
      <c r="F2610" s="4">
        <v>23.71</v>
      </c>
      <c r="G2610" s="4">
        <v>17.23</v>
      </c>
      <c r="H2610" s="4">
        <v>5.37</v>
      </c>
      <c r="I2610" s="4">
        <v>11.86</v>
      </c>
      <c r="J2610" s="4">
        <v>17.220000000000002</v>
      </c>
      <c r="K2610" s="4">
        <v>5.37</v>
      </c>
      <c r="L2610" s="4">
        <v>11.850000000000001</v>
      </c>
    </row>
    <row r="2611" spans="1:12" outlineLevel="2" x14ac:dyDescent="0.25">
      <c r="A2611" s="7">
        <v>81</v>
      </c>
      <c r="B2611" s="7">
        <v>47051</v>
      </c>
      <c r="C2611" s="7" t="s">
        <v>48</v>
      </c>
      <c r="D2611" s="4">
        <v>44.120000000000005</v>
      </c>
      <c r="E2611" s="4">
        <v>3.27</v>
      </c>
      <c r="F2611" s="4">
        <v>40.85</v>
      </c>
      <c r="G2611" s="4">
        <v>22.07</v>
      </c>
      <c r="H2611" s="4">
        <v>1.64</v>
      </c>
      <c r="I2611" s="4">
        <v>20.43</v>
      </c>
      <c r="J2611" s="4">
        <v>22.05</v>
      </c>
      <c r="K2611" s="4">
        <v>1.6300000000000001</v>
      </c>
      <c r="L2611" s="4">
        <v>20.420000000000002</v>
      </c>
    </row>
    <row r="2612" spans="1:12" outlineLevel="2" x14ac:dyDescent="0.25">
      <c r="A2612" s="7">
        <v>81</v>
      </c>
      <c r="B2612" s="7">
        <v>47081</v>
      </c>
      <c r="C2612" s="7" t="s">
        <v>22</v>
      </c>
      <c r="D2612" s="4">
        <v>22.590000000000003</v>
      </c>
      <c r="E2612" s="4">
        <v>11.84</v>
      </c>
      <c r="F2612" s="4">
        <v>10.75</v>
      </c>
      <c r="G2612" s="4">
        <v>11.31</v>
      </c>
      <c r="H2612" s="4">
        <v>5.93</v>
      </c>
      <c r="I2612" s="4">
        <v>5.3800000000000008</v>
      </c>
      <c r="J2612" s="4">
        <v>11.280000000000001</v>
      </c>
      <c r="K2612" s="4">
        <v>5.91</v>
      </c>
      <c r="L2612" s="4">
        <v>5.37</v>
      </c>
    </row>
    <row r="2613" spans="1:12" outlineLevel="2" x14ac:dyDescent="0.25">
      <c r="A2613" s="7">
        <v>81</v>
      </c>
      <c r="B2613" s="7">
        <v>47129</v>
      </c>
      <c r="C2613" s="7" t="s">
        <v>285</v>
      </c>
      <c r="D2613" s="4">
        <v>41.58</v>
      </c>
      <c r="E2613" s="4">
        <v>15.71</v>
      </c>
      <c r="F2613" s="4">
        <v>25.869999999999997</v>
      </c>
      <c r="G2613" s="4">
        <v>20.8</v>
      </c>
      <c r="H2613" s="4">
        <v>7.86</v>
      </c>
      <c r="I2613" s="4">
        <v>12.940000000000001</v>
      </c>
      <c r="J2613" s="4">
        <v>20.78</v>
      </c>
      <c r="K2613" s="4">
        <v>7.8500000000000005</v>
      </c>
      <c r="L2613" s="4">
        <v>12.93</v>
      </c>
    </row>
    <row r="2614" spans="1:12" outlineLevel="2" x14ac:dyDescent="0.25">
      <c r="A2614" s="7">
        <v>81</v>
      </c>
      <c r="B2614" s="7">
        <v>47152</v>
      </c>
      <c r="C2614" s="7" t="s">
        <v>217</v>
      </c>
      <c r="D2614" s="4">
        <v>48.3</v>
      </c>
      <c r="E2614" s="4">
        <v>12.05</v>
      </c>
      <c r="F2614" s="4">
        <v>36.25</v>
      </c>
      <c r="G2614" s="4">
        <v>24.159999999999997</v>
      </c>
      <c r="H2614" s="4">
        <v>6.03</v>
      </c>
      <c r="I2614" s="4">
        <v>18.13</v>
      </c>
      <c r="J2614" s="4">
        <v>24.14</v>
      </c>
      <c r="K2614" s="4">
        <v>6.02</v>
      </c>
      <c r="L2614" s="4">
        <v>18.12</v>
      </c>
    </row>
    <row r="2615" spans="1:12" outlineLevel="2" x14ac:dyDescent="0.25">
      <c r="A2615" s="7">
        <v>81</v>
      </c>
      <c r="B2615" s="7">
        <v>47184</v>
      </c>
      <c r="C2615" s="7" t="s">
        <v>2565</v>
      </c>
      <c r="D2615" s="4">
        <v>84.63</v>
      </c>
      <c r="E2615" s="4">
        <v>11.49</v>
      </c>
      <c r="F2615" s="4">
        <v>73.14</v>
      </c>
      <c r="G2615" s="4">
        <v>42.33</v>
      </c>
      <c r="H2615" s="4">
        <v>5.7499999999999991</v>
      </c>
      <c r="I2615" s="4">
        <v>36.58</v>
      </c>
      <c r="J2615" s="4">
        <v>42.300000000000004</v>
      </c>
      <c r="K2615" s="4">
        <v>5.7399999999999993</v>
      </c>
      <c r="L2615" s="4">
        <v>36.56</v>
      </c>
    </row>
    <row r="2616" spans="1:12" outlineLevel="2" x14ac:dyDescent="0.25">
      <c r="A2616" s="7">
        <v>81</v>
      </c>
      <c r="B2616" s="7">
        <v>51960</v>
      </c>
      <c r="C2616" s="7" t="s">
        <v>2566</v>
      </c>
      <c r="D2616" s="4">
        <v>19.28</v>
      </c>
      <c r="E2616" s="4">
        <v>6.21</v>
      </c>
      <c r="F2616" s="4">
        <v>13.07</v>
      </c>
      <c r="G2616" s="4">
        <v>9.65</v>
      </c>
      <c r="H2616" s="4">
        <v>3.11</v>
      </c>
      <c r="I2616" s="4">
        <v>6.54</v>
      </c>
      <c r="J2616" s="4">
        <v>9.6300000000000008</v>
      </c>
      <c r="K2616" s="4">
        <v>3.1</v>
      </c>
      <c r="L2616" s="4">
        <v>6.53</v>
      </c>
    </row>
    <row r="2617" spans="1:12" outlineLevel="2" x14ac:dyDescent="0.25">
      <c r="A2617" s="7">
        <v>81</v>
      </c>
      <c r="B2617" s="7">
        <v>52500</v>
      </c>
      <c r="C2617" s="7" t="s">
        <v>2567</v>
      </c>
      <c r="D2617" s="4">
        <v>0.44999999999999996</v>
      </c>
      <c r="E2617" s="4">
        <v>0.09</v>
      </c>
      <c r="F2617" s="4">
        <v>0.36</v>
      </c>
      <c r="G2617" s="4">
        <v>0.22999999999999998</v>
      </c>
      <c r="H2617" s="4">
        <v>0.05</v>
      </c>
      <c r="I2617" s="4">
        <v>0.18</v>
      </c>
      <c r="J2617" s="4">
        <v>0.21999999999999997</v>
      </c>
      <c r="K2617" s="4">
        <v>3.9999999999999994E-2</v>
      </c>
      <c r="L2617" s="4">
        <v>0.18</v>
      </c>
    </row>
    <row r="2618" spans="1:12" outlineLevel="2" x14ac:dyDescent="0.25">
      <c r="A2618" s="7">
        <v>81</v>
      </c>
      <c r="B2618" s="7">
        <v>55080</v>
      </c>
      <c r="C2618" s="7" t="s">
        <v>2568</v>
      </c>
      <c r="D2618" s="4">
        <v>7.2200000000000006</v>
      </c>
      <c r="E2618" s="4">
        <v>2.56</v>
      </c>
      <c r="F2618" s="4">
        <v>4.66</v>
      </c>
      <c r="G2618" s="4">
        <v>3.6100000000000003</v>
      </c>
      <c r="H2618" s="4">
        <v>1.28</v>
      </c>
      <c r="I2618" s="4">
        <v>2.33</v>
      </c>
      <c r="J2618" s="4">
        <v>3.6100000000000003</v>
      </c>
      <c r="K2618" s="4">
        <v>1.28</v>
      </c>
      <c r="L2618" s="4">
        <v>2.33</v>
      </c>
    </row>
    <row r="2619" spans="1:12" outlineLevel="2" x14ac:dyDescent="0.25">
      <c r="A2619" s="7">
        <v>81</v>
      </c>
      <c r="B2619" s="7">
        <v>56290</v>
      </c>
      <c r="C2619" s="7" t="s">
        <v>2569</v>
      </c>
      <c r="D2619" s="4">
        <v>6.86</v>
      </c>
      <c r="E2619" s="4">
        <v>5.25</v>
      </c>
      <c r="F2619" s="4">
        <v>1.61</v>
      </c>
      <c r="G2619" s="4">
        <v>3.44</v>
      </c>
      <c r="H2619" s="4">
        <v>2.63</v>
      </c>
      <c r="I2619" s="4">
        <v>0.81</v>
      </c>
      <c r="J2619" s="4">
        <v>3.42</v>
      </c>
      <c r="K2619" s="4">
        <v>2.62</v>
      </c>
      <c r="L2619" s="4">
        <v>0.8</v>
      </c>
    </row>
    <row r="2620" spans="1:12" outlineLevel="2" x14ac:dyDescent="0.25">
      <c r="A2620" s="7">
        <v>81</v>
      </c>
      <c r="B2620" s="7">
        <v>57490</v>
      </c>
      <c r="C2620" s="7" t="s">
        <v>2570</v>
      </c>
      <c r="D2620" s="4">
        <v>3.54</v>
      </c>
      <c r="E2620" s="4">
        <v>0.94</v>
      </c>
      <c r="F2620" s="4">
        <v>2.6</v>
      </c>
      <c r="G2620" s="4">
        <v>1.77</v>
      </c>
      <c r="H2620" s="4">
        <v>0.47</v>
      </c>
      <c r="I2620" s="4">
        <v>1.3</v>
      </c>
      <c r="J2620" s="4">
        <v>1.77</v>
      </c>
      <c r="K2620" s="4">
        <v>0.47</v>
      </c>
      <c r="L2620" s="4">
        <v>1.3</v>
      </c>
    </row>
    <row r="2621" spans="1:12" outlineLevel="2" x14ac:dyDescent="0.25">
      <c r="A2621" s="7">
        <v>81</v>
      </c>
      <c r="B2621" s="7">
        <v>58550</v>
      </c>
      <c r="C2621" s="7" t="s">
        <v>2571</v>
      </c>
      <c r="D2621" s="4">
        <v>112.47</v>
      </c>
      <c r="E2621" s="4">
        <v>39.380000000000003</v>
      </c>
      <c r="F2621" s="4">
        <v>73.09</v>
      </c>
      <c r="G2621" s="4">
        <v>56.239999999999995</v>
      </c>
      <c r="H2621" s="4">
        <v>19.690000000000001</v>
      </c>
      <c r="I2621" s="4">
        <v>36.549999999999997</v>
      </c>
      <c r="J2621" s="4">
        <v>56.230000000000004</v>
      </c>
      <c r="K2621" s="4">
        <v>19.690000000000001</v>
      </c>
      <c r="L2621" s="4">
        <v>36.540000000000006</v>
      </c>
    </row>
    <row r="2622" spans="1:12" outlineLevel="2" x14ac:dyDescent="0.25">
      <c r="A2622" s="7">
        <v>81</v>
      </c>
      <c r="B2622" s="7">
        <v>58580</v>
      </c>
      <c r="C2622" s="7" t="s">
        <v>2572</v>
      </c>
      <c r="D2622" s="4">
        <v>1.02</v>
      </c>
      <c r="E2622" s="4">
        <v>0.34</v>
      </c>
      <c r="F2622" s="4">
        <v>0.68</v>
      </c>
      <c r="G2622" s="4">
        <v>0.51</v>
      </c>
      <c r="H2622" s="4">
        <v>0.17</v>
      </c>
      <c r="I2622" s="4">
        <v>0.34</v>
      </c>
      <c r="J2622" s="4">
        <v>0.51</v>
      </c>
      <c r="K2622" s="4">
        <v>0.17</v>
      </c>
      <c r="L2622" s="4">
        <v>0.34</v>
      </c>
    </row>
    <row r="2623" spans="1:12" outlineLevel="2" x14ac:dyDescent="0.25">
      <c r="A2623" s="7">
        <v>81</v>
      </c>
      <c r="B2623" s="7">
        <v>59170</v>
      </c>
      <c r="C2623" s="7" t="s">
        <v>2573</v>
      </c>
      <c r="D2623" s="4">
        <v>6.71</v>
      </c>
      <c r="E2623" s="4">
        <v>2.41</v>
      </c>
      <c r="F2623" s="4">
        <v>4.3</v>
      </c>
      <c r="G2623" s="4">
        <v>3.36</v>
      </c>
      <c r="H2623" s="4">
        <v>1.21</v>
      </c>
      <c r="I2623" s="4">
        <v>2.15</v>
      </c>
      <c r="J2623" s="4">
        <v>3.35</v>
      </c>
      <c r="K2623" s="4">
        <v>1.2000000000000002</v>
      </c>
      <c r="L2623" s="4">
        <v>2.15</v>
      </c>
    </row>
    <row r="2624" spans="1:12" outlineLevel="2" x14ac:dyDescent="0.25">
      <c r="A2624" s="7">
        <v>81</v>
      </c>
      <c r="B2624" s="7">
        <v>59310</v>
      </c>
      <c r="C2624" s="7" t="s">
        <v>2574</v>
      </c>
      <c r="D2624" s="4">
        <v>2.8</v>
      </c>
      <c r="E2624" s="4">
        <v>1.31</v>
      </c>
      <c r="F2624" s="4">
        <v>1.49</v>
      </c>
      <c r="G2624" s="4">
        <v>1.4100000000000001</v>
      </c>
      <c r="H2624" s="4">
        <v>0.66</v>
      </c>
      <c r="I2624" s="4">
        <v>0.75</v>
      </c>
      <c r="J2624" s="4">
        <v>1.3900000000000001</v>
      </c>
      <c r="K2624" s="4">
        <v>0.65</v>
      </c>
      <c r="L2624" s="4">
        <v>0.74</v>
      </c>
    </row>
    <row r="2625" spans="1:12" outlineLevel="2" x14ac:dyDescent="0.25">
      <c r="A2625" s="7">
        <v>81</v>
      </c>
      <c r="B2625" s="7">
        <v>61026</v>
      </c>
      <c r="C2625" s="7" t="s">
        <v>2575</v>
      </c>
      <c r="D2625" s="4">
        <v>54.8</v>
      </c>
      <c r="E2625" s="4">
        <v>0</v>
      </c>
      <c r="F2625" s="4">
        <v>54.8</v>
      </c>
      <c r="G2625" s="4">
        <v>27.4</v>
      </c>
      <c r="H2625" s="4">
        <v>0</v>
      </c>
      <c r="I2625" s="4">
        <v>27.4</v>
      </c>
      <c r="J2625" s="4">
        <v>27.4</v>
      </c>
      <c r="K2625" s="4">
        <v>0</v>
      </c>
      <c r="L2625" s="4">
        <v>27.4</v>
      </c>
    </row>
    <row r="2626" spans="1:12" outlineLevel="2" x14ac:dyDescent="0.25">
      <c r="A2626" s="7">
        <v>81</v>
      </c>
      <c r="B2626" s="7">
        <v>61193</v>
      </c>
      <c r="C2626" s="7" t="s">
        <v>2576</v>
      </c>
      <c r="D2626" s="4">
        <v>84.03</v>
      </c>
      <c r="E2626" s="4">
        <v>15.09</v>
      </c>
      <c r="F2626" s="4">
        <v>68.94</v>
      </c>
      <c r="G2626" s="4">
        <v>42.019999999999996</v>
      </c>
      <c r="H2626" s="4">
        <v>7.55</v>
      </c>
      <c r="I2626" s="4">
        <v>34.47</v>
      </c>
      <c r="J2626" s="4">
        <v>42.01</v>
      </c>
      <c r="K2626" s="4">
        <v>7.54</v>
      </c>
      <c r="L2626" s="4">
        <v>34.47</v>
      </c>
    </row>
    <row r="2627" spans="1:12" s="6" customFormat="1" outlineLevel="1" x14ac:dyDescent="0.25">
      <c r="A2627" s="8" t="s">
        <v>2869</v>
      </c>
      <c r="B2627" s="8"/>
      <c r="C2627" s="8"/>
      <c r="D2627" s="9">
        <f t="shared" ref="D2627:L2627" si="80">SUBTOTAL(9,D2603:D2626)</f>
        <v>2369.0500000000002</v>
      </c>
      <c r="E2627" s="9">
        <f t="shared" si="80"/>
        <v>475.61999999999989</v>
      </c>
      <c r="F2627" s="9">
        <f t="shared" si="80"/>
        <v>1893.4299999999996</v>
      </c>
      <c r="G2627" s="9">
        <f t="shared" si="80"/>
        <v>1184.72</v>
      </c>
      <c r="H2627" s="9">
        <f t="shared" si="80"/>
        <v>237.92000000000004</v>
      </c>
      <c r="I2627" s="9">
        <f t="shared" si="80"/>
        <v>946.79999999999984</v>
      </c>
      <c r="J2627" s="9">
        <f t="shared" si="80"/>
        <v>1184.3300000000002</v>
      </c>
      <c r="K2627" s="9">
        <f t="shared" si="80"/>
        <v>237.69999999999996</v>
      </c>
      <c r="L2627" s="9">
        <f t="shared" si="80"/>
        <v>946.62999999999977</v>
      </c>
    </row>
    <row r="2628" spans="1:12" outlineLevel="2" x14ac:dyDescent="0.25">
      <c r="A2628" s="7">
        <v>82</v>
      </c>
      <c r="B2628" s="7">
        <v>10820</v>
      </c>
      <c r="C2628" s="7" t="s">
        <v>2581</v>
      </c>
      <c r="D2628" s="4">
        <v>5442.0599999999995</v>
      </c>
      <c r="E2628" s="4">
        <v>109.65</v>
      </c>
      <c r="F2628" s="4">
        <v>5332.41</v>
      </c>
      <c r="G2628" s="4">
        <v>2721.04</v>
      </c>
      <c r="H2628" s="4">
        <v>54.83</v>
      </c>
      <c r="I2628" s="4">
        <v>2666.21</v>
      </c>
      <c r="J2628" s="4">
        <v>2721.02</v>
      </c>
      <c r="K2628" s="4">
        <v>54.820000000000007</v>
      </c>
      <c r="L2628" s="4">
        <v>2666.2</v>
      </c>
    </row>
    <row r="2629" spans="1:12" outlineLevel="2" x14ac:dyDescent="0.25">
      <c r="A2629" s="7">
        <v>82</v>
      </c>
      <c r="B2629" s="7">
        <v>40707</v>
      </c>
      <c r="C2629" s="7" t="s">
        <v>343</v>
      </c>
      <c r="D2629" s="4">
        <v>15.52</v>
      </c>
      <c r="E2629" s="4">
        <v>0.65</v>
      </c>
      <c r="F2629" s="4">
        <v>14.87</v>
      </c>
      <c r="G2629" s="4">
        <v>7.7700000000000005</v>
      </c>
      <c r="H2629" s="4">
        <v>0.33</v>
      </c>
      <c r="I2629" s="4">
        <v>7.44</v>
      </c>
      <c r="J2629" s="4">
        <v>7.7499999999999991</v>
      </c>
      <c r="K2629" s="4">
        <v>0.32</v>
      </c>
      <c r="L2629" s="4">
        <v>7.4299999999999988</v>
      </c>
    </row>
    <row r="2630" spans="1:12" outlineLevel="2" x14ac:dyDescent="0.25">
      <c r="A2630" s="7">
        <v>82</v>
      </c>
      <c r="B2630" s="7">
        <v>41215</v>
      </c>
      <c r="C2630" s="7" t="s">
        <v>838</v>
      </c>
      <c r="D2630" s="4">
        <v>48.5</v>
      </c>
      <c r="E2630" s="4">
        <v>3.92</v>
      </c>
      <c r="F2630" s="4">
        <v>44.58</v>
      </c>
      <c r="G2630" s="4">
        <v>24.25</v>
      </c>
      <c r="H2630" s="4">
        <v>1.96</v>
      </c>
      <c r="I2630" s="4">
        <v>22.29</v>
      </c>
      <c r="J2630" s="4">
        <v>24.25</v>
      </c>
      <c r="K2630" s="4">
        <v>1.96</v>
      </c>
      <c r="L2630" s="4">
        <v>22.29</v>
      </c>
    </row>
    <row r="2631" spans="1:12" outlineLevel="2" x14ac:dyDescent="0.25">
      <c r="A2631" s="7">
        <v>82</v>
      </c>
      <c r="B2631" s="7">
        <v>41582</v>
      </c>
      <c r="C2631" s="7" t="s">
        <v>281</v>
      </c>
      <c r="D2631" s="4">
        <v>39.520000000000003</v>
      </c>
      <c r="E2631" s="4">
        <v>2.71</v>
      </c>
      <c r="F2631" s="4">
        <v>36.81</v>
      </c>
      <c r="G2631" s="4">
        <v>19.77</v>
      </c>
      <c r="H2631" s="4">
        <v>1.36</v>
      </c>
      <c r="I2631" s="4">
        <v>18.41</v>
      </c>
      <c r="J2631" s="4">
        <v>19.750000000000004</v>
      </c>
      <c r="K2631" s="4">
        <v>1.3499999999999999</v>
      </c>
      <c r="L2631" s="4">
        <v>18.400000000000002</v>
      </c>
    </row>
    <row r="2632" spans="1:12" outlineLevel="2" x14ac:dyDescent="0.25">
      <c r="A2632" s="7">
        <v>82</v>
      </c>
      <c r="B2632" s="7">
        <v>41661</v>
      </c>
      <c r="C2632" s="7" t="s">
        <v>1946</v>
      </c>
      <c r="D2632" s="4">
        <v>129.78</v>
      </c>
      <c r="E2632" s="4">
        <v>7.22</v>
      </c>
      <c r="F2632" s="4">
        <v>122.56</v>
      </c>
      <c r="G2632" s="4">
        <v>64.89</v>
      </c>
      <c r="H2632" s="4">
        <v>3.61</v>
      </c>
      <c r="I2632" s="4">
        <v>61.28</v>
      </c>
      <c r="J2632" s="4">
        <v>64.89</v>
      </c>
      <c r="K2632" s="4">
        <v>3.61</v>
      </c>
      <c r="L2632" s="4">
        <v>61.28</v>
      </c>
    </row>
    <row r="2633" spans="1:12" outlineLevel="2" x14ac:dyDescent="0.25">
      <c r="A2633" s="7">
        <v>82</v>
      </c>
      <c r="B2633" s="7">
        <v>42754</v>
      </c>
      <c r="C2633" s="7" t="s">
        <v>474</v>
      </c>
      <c r="D2633" s="4">
        <v>22.51</v>
      </c>
      <c r="E2633" s="4">
        <v>2.39</v>
      </c>
      <c r="F2633" s="4">
        <v>20.12</v>
      </c>
      <c r="G2633" s="4">
        <v>11.26</v>
      </c>
      <c r="H2633" s="4">
        <v>1.2</v>
      </c>
      <c r="I2633" s="4">
        <v>10.06</v>
      </c>
      <c r="J2633" s="4">
        <v>11.25</v>
      </c>
      <c r="K2633" s="4">
        <v>1.1900000000000002</v>
      </c>
      <c r="L2633" s="4">
        <v>10.06</v>
      </c>
    </row>
    <row r="2634" spans="1:12" outlineLevel="2" x14ac:dyDescent="0.25">
      <c r="A2634" s="7">
        <v>82</v>
      </c>
      <c r="B2634" s="7">
        <v>45280</v>
      </c>
      <c r="C2634" s="7" t="s">
        <v>2582</v>
      </c>
      <c r="D2634" s="4">
        <v>135.6</v>
      </c>
      <c r="E2634" s="4">
        <v>4.57</v>
      </c>
      <c r="F2634" s="4">
        <v>131.03</v>
      </c>
      <c r="G2634" s="4">
        <v>67.81</v>
      </c>
      <c r="H2634" s="4">
        <v>2.29</v>
      </c>
      <c r="I2634" s="4">
        <v>65.52</v>
      </c>
      <c r="J2634" s="4">
        <v>67.790000000000006</v>
      </c>
      <c r="K2634" s="4">
        <v>2.2800000000000002</v>
      </c>
      <c r="L2634" s="4">
        <v>65.510000000000005</v>
      </c>
    </row>
    <row r="2635" spans="1:12" outlineLevel="2" x14ac:dyDescent="0.25">
      <c r="A2635" s="7">
        <v>82</v>
      </c>
      <c r="B2635" s="7">
        <v>45660</v>
      </c>
      <c r="C2635" s="7" t="s">
        <v>2583</v>
      </c>
      <c r="D2635" s="4">
        <v>61.15</v>
      </c>
      <c r="E2635" s="4">
        <v>2.64</v>
      </c>
      <c r="F2635" s="4">
        <v>58.51</v>
      </c>
      <c r="G2635" s="4">
        <v>30.580000000000002</v>
      </c>
      <c r="H2635" s="4">
        <v>1.32</v>
      </c>
      <c r="I2635" s="4">
        <v>29.26</v>
      </c>
      <c r="J2635" s="4">
        <v>30.569999999999997</v>
      </c>
      <c r="K2635" s="4">
        <v>1.32</v>
      </c>
      <c r="L2635" s="4">
        <v>29.249999999999996</v>
      </c>
    </row>
    <row r="2636" spans="1:12" outlineLevel="2" x14ac:dyDescent="0.25">
      <c r="A2636" s="7">
        <v>82</v>
      </c>
      <c r="B2636" s="7">
        <v>46000</v>
      </c>
      <c r="C2636" s="7" t="s">
        <v>2584</v>
      </c>
      <c r="D2636" s="4">
        <v>461.12</v>
      </c>
      <c r="E2636" s="4">
        <v>4.37</v>
      </c>
      <c r="F2636" s="4">
        <v>456.75</v>
      </c>
      <c r="G2636" s="4">
        <v>230.57</v>
      </c>
      <c r="H2636" s="4">
        <v>2.19</v>
      </c>
      <c r="I2636" s="4">
        <v>228.38</v>
      </c>
      <c r="J2636" s="4">
        <v>230.55</v>
      </c>
      <c r="K2636" s="4">
        <v>2.1799999999999997</v>
      </c>
      <c r="L2636" s="4">
        <v>228.37</v>
      </c>
    </row>
    <row r="2637" spans="1:12" outlineLevel="2" x14ac:dyDescent="0.25">
      <c r="A2637" s="7">
        <v>82</v>
      </c>
      <c r="B2637" s="7">
        <v>47027</v>
      </c>
      <c r="C2637" s="7" t="s">
        <v>349</v>
      </c>
      <c r="D2637" s="4">
        <v>86.940000000000012</v>
      </c>
      <c r="E2637" s="4">
        <v>8.51</v>
      </c>
      <c r="F2637" s="4">
        <v>78.430000000000007</v>
      </c>
      <c r="G2637" s="4">
        <v>43.48</v>
      </c>
      <c r="H2637" s="4">
        <v>4.26</v>
      </c>
      <c r="I2637" s="4">
        <v>39.22</v>
      </c>
      <c r="J2637" s="4">
        <v>43.460000000000008</v>
      </c>
      <c r="K2637" s="4">
        <v>4.25</v>
      </c>
      <c r="L2637" s="4">
        <v>39.210000000000008</v>
      </c>
    </row>
    <row r="2638" spans="1:12" outlineLevel="2" x14ac:dyDescent="0.25">
      <c r="A2638" s="7">
        <v>82</v>
      </c>
      <c r="B2638" s="7">
        <v>47052</v>
      </c>
      <c r="C2638" s="7" t="s">
        <v>48</v>
      </c>
      <c r="D2638" s="4">
        <v>286.43</v>
      </c>
      <c r="E2638" s="4">
        <v>3.17</v>
      </c>
      <c r="F2638" s="4">
        <v>283.26</v>
      </c>
      <c r="G2638" s="4">
        <v>143.22</v>
      </c>
      <c r="H2638" s="4">
        <v>1.59</v>
      </c>
      <c r="I2638" s="4">
        <v>141.63</v>
      </c>
      <c r="J2638" s="4">
        <v>143.21</v>
      </c>
      <c r="K2638" s="4">
        <v>1.5799999999999998</v>
      </c>
      <c r="L2638" s="4">
        <v>141.63</v>
      </c>
    </row>
    <row r="2639" spans="1:12" outlineLevel="2" x14ac:dyDescent="0.25">
      <c r="A2639" s="7">
        <v>82</v>
      </c>
      <c r="B2639" s="7">
        <v>47093</v>
      </c>
      <c r="C2639" s="7" t="s">
        <v>307</v>
      </c>
      <c r="D2639" s="4">
        <v>45.36</v>
      </c>
      <c r="E2639" s="4">
        <v>1.25</v>
      </c>
      <c r="F2639" s="4">
        <v>44.11</v>
      </c>
      <c r="G2639" s="4">
        <v>22.689999999999998</v>
      </c>
      <c r="H2639" s="4">
        <v>0.63</v>
      </c>
      <c r="I2639" s="4">
        <v>22.060000000000002</v>
      </c>
      <c r="J2639" s="4">
        <v>22.669999999999998</v>
      </c>
      <c r="K2639" s="4">
        <v>0.62</v>
      </c>
      <c r="L2639" s="4">
        <v>22.049999999999997</v>
      </c>
    </row>
    <row r="2640" spans="1:12" outlineLevel="2" x14ac:dyDescent="0.25">
      <c r="A2640" s="7">
        <v>82</v>
      </c>
      <c r="B2640" s="7">
        <v>47130</v>
      </c>
      <c r="C2640" s="7" t="s">
        <v>51</v>
      </c>
      <c r="D2640" s="4">
        <v>382.01</v>
      </c>
      <c r="E2640" s="4">
        <v>7.08</v>
      </c>
      <c r="F2640" s="4">
        <v>374.93</v>
      </c>
      <c r="G2640" s="4">
        <v>191.01</v>
      </c>
      <c r="H2640" s="4">
        <v>3.54</v>
      </c>
      <c r="I2640" s="4">
        <v>187.47</v>
      </c>
      <c r="J2640" s="4">
        <v>191</v>
      </c>
      <c r="K2640" s="4">
        <v>3.54</v>
      </c>
      <c r="L2640" s="4">
        <v>187.46</v>
      </c>
    </row>
    <row r="2641" spans="1:12" outlineLevel="2" x14ac:dyDescent="0.25">
      <c r="A2641" s="7">
        <v>82</v>
      </c>
      <c r="B2641" s="7">
        <v>53360</v>
      </c>
      <c r="C2641" s="7" t="s">
        <v>2585</v>
      </c>
      <c r="D2641" s="4">
        <v>18.04</v>
      </c>
      <c r="E2641" s="4">
        <v>6.9</v>
      </c>
      <c r="F2641" s="4">
        <v>11.14</v>
      </c>
      <c r="G2641" s="4">
        <v>9.02</v>
      </c>
      <c r="H2641" s="4">
        <v>3.45</v>
      </c>
      <c r="I2641" s="4">
        <v>5.57</v>
      </c>
      <c r="J2641" s="4">
        <v>9.02</v>
      </c>
      <c r="K2641" s="4">
        <v>3.45</v>
      </c>
      <c r="L2641" s="4">
        <v>5.57</v>
      </c>
    </row>
    <row r="2642" spans="1:12" outlineLevel="2" x14ac:dyDescent="0.25">
      <c r="A2642" s="7">
        <v>82</v>
      </c>
      <c r="B2642" s="7">
        <v>54930</v>
      </c>
      <c r="C2642" s="7" t="s">
        <v>2586</v>
      </c>
      <c r="D2642" s="4">
        <v>54.230000000000004</v>
      </c>
      <c r="E2642" s="4">
        <v>9.64</v>
      </c>
      <c r="F2642" s="4">
        <v>44.59</v>
      </c>
      <c r="G2642" s="4">
        <v>27.12</v>
      </c>
      <c r="H2642" s="4">
        <v>4.82</v>
      </c>
      <c r="I2642" s="4">
        <v>22.3</v>
      </c>
      <c r="J2642" s="4">
        <v>27.110000000000003</v>
      </c>
      <c r="K2642" s="4">
        <v>4.82</v>
      </c>
      <c r="L2642" s="4">
        <v>22.290000000000003</v>
      </c>
    </row>
    <row r="2643" spans="1:12" outlineLevel="2" x14ac:dyDescent="0.25">
      <c r="A2643" s="7">
        <v>82</v>
      </c>
      <c r="B2643" s="7">
        <v>59100</v>
      </c>
      <c r="C2643" s="7" t="s">
        <v>2587</v>
      </c>
      <c r="D2643" s="4">
        <v>4.3999999999999995</v>
      </c>
      <c r="E2643" s="4">
        <v>0.35</v>
      </c>
      <c r="F2643" s="4">
        <v>4.05</v>
      </c>
      <c r="G2643" s="4">
        <v>2.21</v>
      </c>
      <c r="H2643" s="4">
        <v>0.18</v>
      </c>
      <c r="I2643" s="4">
        <v>2.0299999999999998</v>
      </c>
      <c r="J2643" s="4">
        <v>2.19</v>
      </c>
      <c r="K2643" s="4">
        <v>0.16999999999999998</v>
      </c>
      <c r="L2643" s="4">
        <v>2.02</v>
      </c>
    </row>
    <row r="2644" spans="1:12" outlineLevel="2" x14ac:dyDescent="0.25">
      <c r="A2644" s="7">
        <v>82</v>
      </c>
      <c r="B2644" s="7">
        <v>59390</v>
      </c>
      <c r="C2644" s="7" t="s">
        <v>2588</v>
      </c>
      <c r="D2644" s="4">
        <v>7.27</v>
      </c>
      <c r="E2644" s="4">
        <v>1.21</v>
      </c>
      <c r="F2644" s="4">
        <v>6.06</v>
      </c>
      <c r="G2644" s="4">
        <v>3.6399999999999997</v>
      </c>
      <c r="H2644" s="4">
        <v>0.61</v>
      </c>
      <c r="I2644" s="4">
        <v>3.03</v>
      </c>
      <c r="J2644" s="4">
        <v>3.63</v>
      </c>
      <c r="K2644" s="4">
        <v>0.6</v>
      </c>
      <c r="L2644" s="4">
        <v>3.03</v>
      </c>
    </row>
    <row r="2645" spans="1:12" s="6" customFormat="1" outlineLevel="1" x14ac:dyDescent="0.25">
      <c r="A2645" s="8" t="s">
        <v>2870</v>
      </c>
      <c r="B2645" s="8"/>
      <c r="C2645" s="8"/>
      <c r="D2645" s="9">
        <f t="shared" ref="D2645:L2645" si="81">SUBTOTAL(9,D2628:D2644)</f>
        <v>7240.44</v>
      </c>
      <c r="E2645" s="9">
        <f t="shared" si="81"/>
        <v>176.23000000000002</v>
      </c>
      <c r="F2645" s="9">
        <f t="shared" si="81"/>
        <v>7064.2100000000019</v>
      </c>
      <c r="G2645" s="9">
        <f t="shared" si="81"/>
        <v>3620.33</v>
      </c>
      <c r="H2645" s="9">
        <f t="shared" si="81"/>
        <v>88.17</v>
      </c>
      <c r="I2645" s="9">
        <f t="shared" si="81"/>
        <v>3532.1600000000008</v>
      </c>
      <c r="J2645" s="9">
        <f t="shared" si="81"/>
        <v>3620.1100000000006</v>
      </c>
      <c r="K2645" s="9">
        <f t="shared" si="81"/>
        <v>88.060000000000016</v>
      </c>
      <c r="L2645" s="9">
        <f t="shared" si="81"/>
        <v>3532.0500000000006</v>
      </c>
    </row>
    <row r="2646" spans="1:12" outlineLevel="2" x14ac:dyDescent="0.25">
      <c r="A2646" s="7">
        <v>83</v>
      </c>
      <c r="B2646" s="7">
        <v>10830</v>
      </c>
      <c r="C2646" s="7" t="s">
        <v>2590</v>
      </c>
      <c r="D2646" s="4">
        <v>3715.69</v>
      </c>
      <c r="E2646" s="4">
        <v>1355.9</v>
      </c>
      <c r="F2646" s="4">
        <v>2359.79</v>
      </c>
      <c r="G2646" s="4">
        <v>1857.86</v>
      </c>
      <c r="H2646" s="4">
        <v>677.96</v>
      </c>
      <c r="I2646" s="4">
        <v>1179.9000000000001</v>
      </c>
      <c r="J2646" s="4">
        <v>1857.83</v>
      </c>
      <c r="K2646" s="4">
        <v>677.94</v>
      </c>
      <c r="L2646" s="4">
        <v>1179.8899999999999</v>
      </c>
    </row>
    <row r="2647" spans="1:12" outlineLevel="2" x14ac:dyDescent="0.25">
      <c r="A2647" s="7">
        <v>83</v>
      </c>
      <c r="B2647" s="7">
        <v>41202</v>
      </c>
      <c r="C2647" s="7" t="s">
        <v>2591</v>
      </c>
      <c r="D2647" s="4">
        <v>5734.8499999999995</v>
      </c>
      <c r="E2647" s="4">
        <v>870.57</v>
      </c>
      <c r="F2647" s="4">
        <v>4864.28</v>
      </c>
      <c r="G2647" s="4">
        <v>2867.44</v>
      </c>
      <c r="H2647" s="4">
        <v>435.29</v>
      </c>
      <c r="I2647" s="4">
        <v>2432.15</v>
      </c>
      <c r="J2647" s="4">
        <v>2867.4100000000003</v>
      </c>
      <c r="K2647" s="4">
        <v>435.28000000000003</v>
      </c>
      <c r="L2647" s="4">
        <v>2432.1300000000006</v>
      </c>
    </row>
    <row r="2648" spans="1:12" outlineLevel="2" x14ac:dyDescent="0.25">
      <c r="A2648" s="7">
        <v>83</v>
      </c>
      <c r="B2648" s="7">
        <v>41443</v>
      </c>
      <c r="C2648" s="7" t="s">
        <v>2592</v>
      </c>
      <c r="D2648" s="4">
        <v>2177.62</v>
      </c>
      <c r="E2648" s="4">
        <v>1210.2900000000002</v>
      </c>
      <c r="F2648" s="4">
        <v>967.32999999999993</v>
      </c>
      <c r="G2648" s="4">
        <v>1088.8399999999999</v>
      </c>
      <c r="H2648" s="4">
        <v>605.16</v>
      </c>
      <c r="I2648" s="4">
        <v>483.68</v>
      </c>
      <c r="J2648" s="4">
        <v>1088.78</v>
      </c>
      <c r="K2648" s="4">
        <v>605.13</v>
      </c>
      <c r="L2648" s="4">
        <v>483.65</v>
      </c>
    </row>
    <row r="2649" spans="1:12" outlineLevel="2" x14ac:dyDescent="0.25">
      <c r="A2649" s="7">
        <v>83</v>
      </c>
      <c r="B2649" s="7">
        <v>42233</v>
      </c>
      <c r="C2649" s="7" t="s">
        <v>2593</v>
      </c>
      <c r="D2649" s="4">
        <v>1320.43</v>
      </c>
      <c r="E2649" s="4">
        <v>706.87</v>
      </c>
      <c r="F2649" s="4">
        <v>613.56000000000006</v>
      </c>
      <c r="G2649" s="4">
        <v>660.23</v>
      </c>
      <c r="H2649" s="4">
        <v>353.44</v>
      </c>
      <c r="I2649" s="4">
        <v>306.79000000000002</v>
      </c>
      <c r="J2649" s="4">
        <v>660.2</v>
      </c>
      <c r="K2649" s="4">
        <v>353.43</v>
      </c>
      <c r="L2649" s="4">
        <v>306.77000000000004</v>
      </c>
    </row>
    <row r="2650" spans="1:12" outlineLevel="2" x14ac:dyDescent="0.25">
      <c r="A2650" s="7">
        <v>83</v>
      </c>
      <c r="B2650" s="7">
        <v>42270</v>
      </c>
      <c r="C2650" s="7" t="s">
        <v>2594</v>
      </c>
      <c r="D2650" s="4">
        <v>257.16000000000003</v>
      </c>
      <c r="E2650" s="4">
        <v>75.72</v>
      </c>
      <c r="F2650" s="4">
        <v>181.44</v>
      </c>
      <c r="G2650" s="4">
        <v>128.6</v>
      </c>
      <c r="H2650" s="4">
        <v>37.869999999999997</v>
      </c>
      <c r="I2650" s="4">
        <v>90.73</v>
      </c>
      <c r="J2650" s="4">
        <v>128.56</v>
      </c>
      <c r="K2650" s="4">
        <v>37.85</v>
      </c>
      <c r="L2650" s="4">
        <v>90.710000000000008</v>
      </c>
    </row>
    <row r="2651" spans="1:12" outlineLevel="2" x14ac:dyDescent="0.25">
      <c r="A2651" s="7">
        <v>83</v>
      </c>
      <c r="B2651" s="7">
        <v>43250</v>
      </c>
      <c r="C2651" s="7" t="s">
        <v>2595</v>
      </c>
      <c r="D2651" s="4">
        <v>68.48</v>
      </c>
      <c r="E2651" s="4">
        <v>15.49</v>
      </c>
      <c r="F2651" s="4">
        <v>52.99</v>
      </c>
      <c r="G2651" s="4">
        <v>34.25</v>
      </c>
      <c r="H2651" s="4">
        <v>7.75</v>
      </c>
      <c r="I2651" s="4">
        <v>26.5</v>
      </c>
      <c r="J2651" s="4">
        <v>34.230000000000004</v>
      </c>
      <c r="K2651" s="4">
        <v>7.74</v>
      </c>
      <c r="L2651" s="4">
        <v>26.490000000000002</v>
      </c>
    </row>
    <row r="2652" spans="1:12" outlineLevel="2" x14ac:dyDescent="0.25">
      <c r="A2652" s="7">
        <v>83</v>
      </c>
      <c r="B2652" s="7">
        <v>45501</v>
      </c>
      <c r="C2652" s="7" t="s">
        <v>2596</v>
      </c>
      <c r="D2652" s="4">
        <v>787.48</v>
      </c>
      <c r="E2652" s="4">
        <v>233.14</v>
      </c>
      <c r="F2652" s="4">
        <v>554.34</v>
      </c>
      <c r="G2652" s="4">
        <v>393.74</v>
      </c>
      <c r="H2652" s="4">
        <v>116.57</v>
      </c>
      <c r="I2652" s="4">
        <v>277.17</v>
      </c>
      <c r="J2652" s="4">
        <v>393.74</v>
      </c>
      <c r="K2652" s="4">
        <v>116.57</v>
      </c>
      <c r="L2652" s="4">
        <v>277.17</v>
      </c>
    </row>
    <row r="2653" spans="1:12" outlineLevel="2" x14ac:dyDescent="0.25">
      <c r="A2653" s="7">
        <v>83</v>
      </c>
      <c r="B2653" s="7">
        <v>47011</v>
      </c>
      <c r="C2653" s="7" t="s">
        <v>1163</v>
      </c>
      <c r="D2653" s="4">
        <v>280.13</v>
      </c>
      <c r="E2653" s="4">
        <v>91.87</v>
      </c>
      <c r="F2653" s="4">
        <v>188.26</v>
      </c>
      <c r="G2653" s="4">
        <v>140.09</v>
      </c>
      <c r="H2653" s="4">
        <v>45.949999999999996</v>
      </c>
      <c r="I2653" s="4">
        <v>94.140000000000015</v>
      </c>
      <c r="J2653" s="4">
        <v>140.04</v>
      </c>
      <c r="K2653" s="4">
        <v>45.92</v>
      </c>
      <c r="L2653" s="4">
        <v>94.12</v>
      </c>
    </row>
    <row r="2654" spans="1:12" outlineLevel="2" x14ac:dyDescent="0.25">
      <c r="A2654" s="7">
        <v>83</v>
      </c>
      <c r="B2654" s="7">
        <v>47133</v>
      </c>
      <c r="C2654" s="7" t="s">
        <v>215</v>
      </c>
      <c r="D2654" s="4">
        <v>455.57999999999993</v>
      </c>
      <c r="E2654" s="4">
        <v>119.9</v>
      </c>
      <c r="F2654" s="4">
        <v>335.68</v>
      </c>
      <c r="G2654" s="4">
        <v>227.81</v>
      </c>
      <c r="H2654" s="4">
        <v>59.96</v>
      </c>
      <c r="I2654" s="4">
        <v>167.85</v>
      </c>
      <c r="J2654" s="4">
        <v>227.76999999999998</v>
      </c>
      <c r="K2654" s="4">
        <v>59.94</v>
      </c>
      <c r="L2654" s="4">
        <v>167.82999999999998</v>
      </c>
    </row>
    <row r="2655" spans="1:12" outlineLevel="2" x14ac:dyDescent="0.25">
      <c r="A2655" s="7">
        <v>83</v>
      </c>
      <c r="B2655" s="7">
        <v>47153</v>
      </c>
      <c r="C2655" s="7" t="s">
        <v>2597</v>
      </c>
      <c r="D2655" s="4">
        <v>331.78</v>
      </c>
      <c r="E2655" s="4">
        <v>103.88</v>
      </c>
      <c r="F2655" s="4">
        <v>227.9</v>
      </c>
      <c r="G2655" s="4">
        <v>165.89999999999998</v>
      </c>
      <c r="H2655" s="4">
        <v>51.95</v>
      </c>
      <c r="I2655" s="4">
        <v>113.95</v>
      </c>
      <c r="J2655" s="4">
        <v>165.88</v>
      </c>
      <c r="K2655" s="4">
        <v>51.929999999999993</v>
      </c>
      <c r="L2655" s="4">
        <v>113.95</v>
      </c>
    </row>
    <row r="2656" spans="1:12" outlineLevel="2" x14ac:dyDescent="0.25">
      <c r="A2656" s="7">
        <v>83</v>
      </c>
      <c r="B2656" s="7">
        <v>47185</v>
      </c>
      <c r="C2656" s="7" t="s">
        <v>218</v>
      </c>
      <c r="D2656" s="4">
        <v>49.38</v>
      </c>
      <c r="E2656" s="4">
        <v>27.47</v>
      </c>
      <c r="F2656" s="4">
        <v>21.91</v>
      </c>
      <c r="G2656" s="4">
        <v>24.700000000000003</v>
      </c>
      <c r="H2656" s="4">
        <v>13.74</v>
      </c>
      <c r="I2656" s="4">
        <v>10.96</v>
      </c>
      <c r="J2656" s="4">
        <v>24.68</v>
      </c>
      <c r="K2656" s="4">
        <v>13.729999999999999</v>
      </c>
      <c r="L2656" s="4">
        <v>10.95</v>
      </c>
    </row>
    <row r="2657" spans="1:12" outlineLevel="2" x14ac:dyDescent="0.25">
      <c r="A2657" s="7">
        <v>83</v>
      </c>
      <c r="B2657" s="7">
        <v>47195</v>
      </c>
      <c r="C2657" s="7" t="s">
        <v>314</v>
      </c>
      <c r="D2657" s="4">
        <v>561.83000000000004</v>
      </c>
      <c r="E2657" s="4">
        <v>134.69999999999999</v>
      </c>
      <c r="F2657" s="4">
        <v>427.13</v>
      </c>
      <c r="G2657" s="4">
        <v>280.94</v>
      </c>
      <c r="H2657" s="4">
        <v>67.36</v>
      </c>
      <c r="I2657" s="4">
        <v>213.57999999999998</v>
      </c>
      <c r="J2657" s="4">
        <v>280.89</v>
      </c>
      <c r="K2657" s="4">
        <v>67.34</v>
      </c>
      <c r="L2657" s="4">
        <v>213.54999999999998</v>
      </c>
    </row>
    <row r="2658" spans="1:12" outlineLevel="2" x14ac:dyDescent="0.25">
      <c r="A2658" s="7">
        <v>83</v>
      </c>
      <c r="B2658" s="7">
        <v>51260</v>
      </c>
      <c r="C2658" s="7" t="s">
        <v>2598</v>
      </c>
      <c r="D2658" s="4">
        <v>0.89</v>
      </c>
      <c r="E2658" s="4">
        <v>0.38</v>
      </c>
      <c r="F2658" s="4">
        <v>0.51</v>
      </c>
      <c r="G2658" s="4">
        <v>0.45</v>
      </c>
      <c r="H2658" s="4">
        <v>0.19</v>
      </c>
      <c r="I2658" s="4">
        <v>0.26</v>
      </c>
      <c r="J2658" s="4">
        <v>0.44</v>
      </c>
      <c r="K2658" s="4">
        <v>0.19</v>
      </c>
      <c r="L2658" s="4">
        <v>0.25</v>
      </c>
    </row>
    <row r="2659" spans="1:12" outlineLevel="2" x14ac:dyDescent="0.25">
      <c r="A2659" s="7">
        <v>83</v>
      </c>
      <c r="B2659" s="7">
        <v>51410</v>
      </c>
      <c r="C2659" s="7" t="s">
        <v>2599</v>
      </c>
      <c r="D2659" s="4">
        <v>66.91</v>
      </c>
      <c r="E2659" s="4">
        <v>26.45</v>
      </c>
      <c r="F2659" s="4">
        <v>40.46</v>
      </c>
      <c r="G2659" s="4">
        <v>33.46</v>
      </c>
      <c r="H2659" s="4">
        <v>13.23</v>
      </c>
      <c r="I2659" s="4">
        <v>20.23</v>
      </c>
      <c r="J2659" s="4">
        <v>33.450000000000003</v>
      </c>
      <c r="K2659" s="4">
        <v>13.219999999999999</v>
      </c>
      <c r="L2659" s="4">
        <v>20.23</v>
      </c>
    </row>
    <row r="2660" spans="1:12" outlineLevel="2" x14ac:dyDescent="0.25">
      <c r="A2660" s="7">
        <v>83</v>
      </c>
      <c r="B2660" s="7">
        <v>52000</v>
      </c>
      <c r="C2660" s="7" t="s">
        <v>2600</v>
      </c>
      <c r="D2660" s="4">
        <v>5.1999999999999993</v>
      </c>
      <c r="E2660" s="4">
        <v>2.69</v>
      </c>
      <c r="F2660" s="4">
        <v>2.5099999999999998</v>
      </c>
      <c r="G2660" s="4">
        <v>2.6100000000000003</v>
      </c>
      <c r="H2660" s="4">
        <v>1.35</v>
      </c>
      <c r="I2660" s="4">
        <v>1.26</v>
      </c>
      <c r="J2660" s="4">
        <v>2.59</v>
      </c>
      <c r="K2660" s="4">
        <v>1.3399999999999999</v>
      </c>
      <c r="L2660" s="4">
        <v>1.2499999999999998</v>
      </c>
    </row>
    <row r="2661" spans="1:12" outlineLevel="2" x14ac:dyDescent="0.25">
      <c r="A2661" s="7">
        <v>83</v>
      </c>
      <c r="B2661" s="7">
        <v>52810</v>
      </c>
      <c r="C2661" s="7" t="s">
        <v>2601</v>
      </c>
      <c r="D2661" s="4">
        <v>565.05000000000007</v>
      </c>
      <c r="E2661" s="4">
        <v>119.2</v>
      </c>
      <c r="F2661" s="4">
        <v>445.85</v>
      </c>
      <c r="G2661" s="4">
        <v>282.53000000000003</v>
      </c>
      <c r="H2661" s="4">
        <v>59.6</v>
      </c>
      <c r="I2661" s="4">
        <v>222.93</v>
      </c>
      <c r="J2661" s="4">
        <v>282.52000000000004</v>
      </c>
      <c r="K2661" s="4">
        <v>59.6</v>
      </c>
      <c r="L2661" s="4">
        <v>222.92000000000002</v>
      </c>
    </row>
    <row r="2662" spans="1:12" outlineLevel="2" x14ac:dyDescent="0.25">
      <c r="A2662" s="7">
        <v>83</v>
      </c>
      <c r="B2662" s="7">
        <v>53510</v>
      </c>
      <c r="C2662" s="7" t="s">
        <v>2602</v>
      </c>
      <c r="D2662" s="4">
        <v>9.02</v>
      </c>
      <c r="E2662" s="4">
        <v>6.55</v>
      </c>
      <c r="F2662" s="4">
        <v>2.4700000000000002</v>
      </c>
      <c r="G2662" s="4">
        <v>4.5199999999999996</v>
      </c>
      <c r="H2662" s="4">
        <v>3.28</v>
      </c>
      <c r="I2662" s="4">
        <v>1.24</v>
      </c>
      <c r="J2662" s="4">
        <v>4.5</v>
      </c>
      <c r="K2662" s="4">
        <v>3.27</v>
      </c>
      <c r="L2662" s="4">
        <v>1.2300000000000002</v>
      </c>
    </row>
    <row r="2663" spans="1:12" outlineLevel="2" x14ac:dyDescent="0.25">
      <c r="A2663" s="7">
        <v>83</v>
      </c>
      <c r="B2663" s="7">
        <v>54250</v>
      </c>
      <c r="C2663" s="7" t="s">
        <v>2603</v>
      </c>
      <c r="D2663" s="4">
        <v>287.49</v>
      </c>
      <c r="E2663" s="4">
        <v>116.91</v>
      </c>
      <c r="F2663" s="4">
        <v>170.58</v>
      </c>
      <c r="G2663" s="4">
        <v>143.75</v>
      </c>
      <c r="H2663" s="4">
        <v>58.46</v>
      </c>
      <c r="I2663" s="4">
        <v>85.29</v>
      </c>
      <c r="J2663" s="4">
        <v>143.74</v>
      </c>
      <c r="K2663" s="4">
        <v>58.449999999999996</v>
      </c>
      <c r="L2663" s="4">
        <v>85.29</v>
      </c>
    </row>
    <row r="2664" spans="1:12" outlineLevel="2" x14ac:dyDescent="0.25">
      <c r="A2664" s="7">
        <v>83</v>
      </c>
      <c r="B2664" s="7">
        <v>54670</v>
      </c>
      <c r="C2664" s="7" t="s">
        <v>2604</v>
      </c>
      <c r="D2664" s="4">
        <v>7.02</v>
      </c>
      <c r="E2664" s="4">
        <v>5.59</v>
      </c>
      <c r="F2664" s="4">
        <v>1.43</v>
      </c>
      <c r="G2664" s="4">
        <v>3.5199999999999996</v>
      </c>
      <c r="H2664" s="4">
        <v>2.8</v>
      </c>
      <c r="I2664" s="4">
        <v>0.72</v>
      </c>
      <c r="J2664" s="4">
        <v>3.5</v>
      </c>
      <c r="K2664" s="4">
        <v>2.79</v>
      </c>
      <c r="L2664" s="4">
        <v>0.71</v>
      </c>
    </row>
    <row r="2665" spans="1:12" outlineLevel="2" x14ac:dyDescent="0.25">
      <c r="A2665" s="7">
        <v>83</v>
      </c>
      <c r="B2665" s="7">
        <v>54870</v>
      </c>
      <c r="C2665" s="7" t="s">
        <v>2605</v>
      </c>
      <c r="D2665" s="4">
        <v>1121.8499999999999</v>
      </c>
      <c r="E2665" s="4">
        <v>781.63</v>
      </c>
      <c r="F2665" s="4">
        <v>340.22</v>
      </c>
      <c r="G2665" s="4">
        <v>560.93000000000006</v>
      </c>
      <c r="H2665" s="4">
        <v>390.82</v>
      </c>
      <c r="I2665" s="4">
        <v>170.11</v>
      </c>
      <c r="J2665" s="4">
        <v>560.92000000000007</v>
      </c>
      <c r="K2665" s="4">
        <v>390.81</v>
      </c>
      <c r="L2665" s="4">
        <v>170.11</v>
      </c>
    </row>
    <row r="2666" spans="1:12" outlineLevel="2" x14ac:dyDescent="0.25">
      <c r="A2666" s="7">
        <v>83</v>
      </c>
      <c r="B2666" s="7">
        <v>55430</v>
      </c>
      <c r="C2666" s="7" t="s">
        <v>2606</v>
      </c>
      <c r="D2666" s="4">
        <v>12.89</v>
      </c>
      <c r="E2666" s="4">
        <v>8.08</v>
      </c>
      <c r="F2666" s="4">
        <v>4.8099999999999996</v>
      </c>
      <c r="G2666" s="4">
        <v>6.45</v>
      </c>
      <c r="H2666" s="4">
        <v>4.04</v>
      </c>
      <c r="I2666" s="4">
        <v>2.41</v>
      </c>
      <c r="J2666" s="4">
        <v>6.4399999999999995</v>
      </c>
      <c r="K2666" s="4">
        <v>4.04</v>
      </c>
      <c r="L2666" s="4">
        <v>2.3999999999999995</v>
      </c>
    </row>
    <row r="2667" spans="1:12" outlineLevel="2" x14ac:dyDescent="0.25">
      <c r="A2667" s="7">
        <v>83</v>
      </c>
      <c r="B2667" s="7">
        <v>56760</v>
      </c>
      <c r="C2667" s="7" t="s">
        <v>2607</v>
      </c>
      <c r="D2667" s="4">
        <v>0.84000000000000008</v>
      </c>
      <c r="E2667" s="4">
        <v>0.28000000000000003</v>
      </c>
      <c r="F2667" s="4">
        <v>0.56000000000000005</v>
      </c>
      <c r="G2667" s="4">
        <v>0.42000000000000004</v>
      </c>
      <c r="H2667" s="4">
        <v>0.14000000000000001</v>
      </c>
      <c r="I2667" s="4">
        <v>0.28000000000000003</v>
      </c>
      <c r="J2667" s="4">
        <v>0.42000000000000004</v>
      </c>
      <c r="K2667" s="4">
        <v>0.14000000000000001</v>
      </c>
      <c r="L2667" s="4">
        <v>0.28000000000000003</v>
      </c>
    </row>
    <row r="2668" spans="1:12" outlineLevel="2" x14ac:dyDescent="0.25">
      <c r="A2668" s="7">
        <v>83</v>
      </c>
      <c r="B2668" s="7">
        <v>57790</v>
      </c>
      <c r="C2668" s="7" t="s">
        <v>2608</v>
      </c>
      <c r="D2668" s="4">
        <v>24.91</v>
      </c>
      <c r="E2668" s="4">
        <v>19.79</v>
      </c>
      <c r="F2668" s="4">
        <v>5.12</v>
      </c>
      <c r="G2668" s="4">
        <v>12.46</v>
      </c>
      <c r="H2668" s="4">
        <v>9.9</v>
      </c>
      <c r="I2668" s="4">
        <v>2.56</v>
      </c>
      <c r="J2668" s="4">
        <v>12.45</v>
      </c>
      <c r="K2668" s="4">
        <v>9.8899999999999988</v>
      </c>
      <c r="L2668" s="4">
        <v>2.56</v>
      </c>
    </row>
    <row r="2669" spans="1:12" outlineLevel="2" x14ac:dyDescent="0.25">
      <c r="A2669" s="7">
        <v>83</v>
      </c>
      <c r="B2669" s="7">
        <v>57890</v>
      </c>
      <c r="C2669" s="7" t="s">
        <v>2609</v>
      </c>
      <c r="D2669" s="4">
        <v>115.53999999999999</v>
      </c>
      <c r="E2669" s="4">
        <v>67.319999999999993</v>
      </c>
      <c r="F2669" s="4">
        <v>48.22</v>
      </c>
      <c r="G2669" s="4">
        <v>57.769999999999996</v>
      </c>
      <c r="H2669" s="4">
        <v>33.659999999999997</v>
      </c>
      <c r="I2669" s="4">
        <v>24.11</v>
      </c>
      <c r="J2669" s="4">
        <v>57.769999999999996</v>
      </c>
      <c r="K2669" s="4">
        <v>33.659999999999997</v>
      </c>
      <c r="L2669" s="4">
        <v>24.11</v>
      </c>
    </row>
    <row r="2670" spans="1:12" outlineLevel="2" x14ac:dyDescent="0.25">
      <c r="A2670" s="7">
        <v>83</v>
      </c>
      <c r="B2670" s="7">
        <v>58820</v>
      </c>
      <c r="C2670" s="7" t="s">
        <v>2610</v>
      </c>
      <c r="D2670" s="4">
        <v>74.760000000000005</v>
      </c>
      <c r="E2670" s="4">
        <v>44.45</v>
      </c>
      <c r="F2670" s="4">
        <v>30.31</v>
      </c>
      <c r="G2670" s="4">
        <v>37.39</v>
      </c>
      <c r="H2670" s="4">
        <v>22.23</v>
      </c>
      <c r="I2670" s="4">
        <v>15.16</v>
      </c>
      <c r="J2670" s="4">
        <v>37.370000000000005</v>
      </c>
      <c r="K2670" s="4">
        <v>22.220000000000002</v>
      </c>
      <c r="L2670" s="4">
        <v>15.149999999999999</v>
      </c>
    </row>
    <row r="2671" spans="1:12" outlineLevel="2" x14ac:dyDescent="0.25">
      <c r="A2671" s="7">
        <v>83</v>
      </c>
      <c r="B2671" s="7">
        <v>60395</v>
      </c>
      <c r="C2671" s="7" t="s">
        <v>2611</v>
      </c>
      <c r="D2671" s="4">
        <v>305.38</v>
      </c>
      <c r="E2671" s="4">
        <v>100.21</v>
      </c>
      <c r="F2671" s="4">
        <v>205.17</v>
      </c>
      <c r="G2671" s="4">
        <v>152.69999999999999</v>
      </c>
      <c r="H2671" s="4">
        <v>50.11</v>
      </c>
      <c r="I2671" s="4">
        <v>102.59</v>
      </c>
      <c r="J2671" s="4">
        <v>152.67999999999998</v>
      </c>
      <c r="K2671" s="4">
        <v>50.099999999999994</v>
      </c>
      <c r="L2671" s="4">
        <v>102.57999999999998</v>
      </c>
    </row>
    <row r="2672" spans="1:12" outlineLevel="2" x14ac:dyDescent="0.25">
      <c r="A2672" s="7">
        <v>83</v>
      </c>
      <c r="B2672" s="7">
        <v>60771</v>
      </c>
      <c r="C2672" s="7" t="s">
        <v>2612</v>
      </c>
      <c r="D2672" s="4">
        <v>1413.8600000000001</v>
      </c>
      <c r="E2672" s="4">
        <v>494.41</v>
      </c>
      <c r="F2672" s="4">
        <v>919.44999999999993</v>
      </c>
      <c r="G2672" s="4">
        <v>706.94</v>
      </c>
      <c r="H2672" s="4">
        <v>247.21</v>
      </c>
      <c r="I2672" s="4">
        <v>459.73</v>
      </c>
      <c r="J2672" s="4">
        <v>706.92</v>
      </c>
      <c r="K2672" s="4">
        <v>247.20000000000002</v>
      </c>
      <c r="L2672" s="4">
        <v>459.71999999999991</v>
      </c>
    </row>
    <row r="2673" spans="1:12" outlineLevel="2" x14ac:dyDescent="0.25">
      <c r="A2673" s="7">
        <v>83</v>
      </c>
      <c r="B2673" s="7">
        <v>61215</v>
      </c>
      <c r="C2673" s="7" t="s">
        <v>2613</v>
      </c>
      <c r="D2673" s="4">
        <v>130.72</v>
      </c>
      <c r="E2673" s="4">
        <v>0</v>
      </c>
      <c r="F2673" s="4">
        <v>130.72</v>
      </c>
      <c r="G2673" s="4">
        <v>65.36</v>
      </c>
      <c r="H2673" s="4">
        <v>0</v>
      </c>
      <c r="I2673" s="4">
        <v>65.36</v>
      </c>
      <c r="J2673" s="4">
        <v>65.36</v>
      </c>
      <c r="K2673" s="4">
        <v>0</v>
      </c>
      <c r="L2673" s="4">
        <v>65.36</v>
      </c>
    </row>
    <row r="2674" spans="1:12" outlineLevel="2" x14ac:dyDescent="0.25">
      <c r="A2674" s="7">
        <v>83</v>
      </c>
      <c r="B2674" s="7">
        <v>61216</v>
      </c>
      <c r="C2674" s="7" t="s">
        <v>2614</v>
      </c>
      <c r="D2674" s="4">
        <v>141.46</v>
      </c>
      <c r="E2674" s="4">
        <v>0</v>
      </c>
      <c r="F2674" s="4">
        <v>141.46</v>
      </c>
      <c r="G2674" s="4">
        <v>70.73</v>
      </c>
      <c r="H2674" s="4">
        <v>0</v>
      </c>
      <c r="I2674" s="4">
        <v>70.73</v>
      </c>
      <c r="J2674" s="4">
        <v>70.73</v>
      </c>
      <c r="K2674" s="4">
        <v>0</v>
      </c>
      <c r="L2674" s="4">
        <v>70.73</v>
      </c>
    </row>
    <row r="2675" spans="1:12" outlineLevel="2" x14ac:dyDescent="0.25">
      <c r="A2675" s="7">
        <v>83</v>
      </c>
      <c r="B2675" s="7">
        <v>61219</v>
      </c>
      <c r="C2675" s="7" t="s">
        <v>2615</v>
      </c>
      <c r="D2675" s="4">
        <v>228.18</v>
      </c>
      <c r="E2675" s="4">
        <v>70.959999999999994</v>
      </c>
      <c r="F2675" s="4">
        <v>157.22</v>
      </c>
      <c r="G2675" s="4">
        <v>114.09</v>
      </c>
      <c r="H2675" s="4">
        <v>35.479999999999997</v>
      </c>
      <c r="I2675" s="4">
        <v>78.61</v>
      </c>
      <c r="J2675" s="4">
        <v>114.09</v>
      </c>
      <c r="K2675" s="4">
        <v>35.479999999999997</v>
      </c>
      <c r="L2675" s="4">
        <v>78.61</v>
      </c>
    </row>
    <row r="2676" spans="1:12" outlineLevel="2" x14ac:dyDescent="0.25">
      <c r="A2676" s="7">
        <v>83</v>
      </c>
      <c r="B2676" s="7">
        <v>61220</v>
      </c>
      <c r="C2676" s="7" t="s">
        <v>2616</v>
      </c>
      <c r="D2676" s="4">
        <v>93.02000000000001</v>
      </c>
      <c r="E2676" s="4">
        <v>50.1</v>
      </c>
      <c r="F2676" s="4">
        <v>42.92</v>
      </c>
      <c r="G2676" s="4">
        <v>46.510000000000005</v>
      </c>
      <c r="H2676" s="4">
        <v>25.05</v>
      </c>
      <c r="I2676" s="4">
        <v>21.46</v>
      </c>
      <c r="J2676" s="4">
        <v>46.510000000000005</v>
      </c>
      <c r="K2676" s="4">
        <v>25.05</v>
      </c>
      <c r="L2676" s="4">
        <v>21.46</v>
      </c>
    </row>
    <row r="2677" spans="1:12" outlineLevel="2" x14ac:dyDescent="0.25">
      <c r="A2677" s="7">
        <v>83</v>
      </c>
      <c r="B2677" s="7">
        <v>61247</v>
      </c>
      <c r="C2677" s="7" t="s">
        <v>2617</v>
      </c>
      <c r="D2677" s="4">
        <v>143.27000000000001</v>
      </c>
      <c r="E2677" s="4">
        <v>83.65</v>
      </c>
      <c r="F2677" s="4">
        <v>59.62</v>
      </c>
      <c r="G2677" s="4">
        <v>71.64</v>
      </c>
      <c r="H2677" s="4">
        <v>41.83</v>
      </c>
      <c r="I2677" s="4">
        <v>29.81</v>
      </c>
      <c r="J2677" s="4">
        <v>71.63000000000001</v>
      </c>
      <c r="K2677" s="4">
        <v>41.820000000000007</v>
      </c>
      <c r="L2677" s="4">
        <v>29.81</v>
      </c>
    </row>
    <row r="2678" spans="1:12" s="6" customFormat="1" outlineLevel="1" x14ac:dyDescent="0.25">
      <c r="A2678" s="8" t="s">
        <v>2871</v>
      </c>
      <c r="B2678" s="8"/>
      <c r="C2678" s="8"/>
      <c r="D2678" s="9">
        <f t="shared" ref="D2678:L2678" si="82">SUBTOTAL(9,D2646:D2677)</f>
        <v>20488.669999999998</v>
      </c>
      <c r="E2678" s="9">
        <f t="shared" si="82"/>
        <v>6944.4499999999989</v>
      </c>
      <c r="F2678" s="9">
        <f t="shared" si="82"/>
        <v>13544.219999999996</v>
      </c>
      <c r="G2678" s="9">
        <f t="shared" si="82"/>
        <v>10244.630000000001</v>
      </c>
      <c r="H2678" s="9">
        <f t="shared" si="82"/>
        <v>3472.38</v>
      </c>
      <c r="I2678" s="9">
        <f t="shared" si="82"/>
        <v>6772.25</v>
      </c>
      <c r="J2678" s="9">
        <f t="shared" si="82"/>
        <v>10244.040000000003</v>
      </c>
      <c r="K2678" s="9">
        <f t="shared" si="82"/>
        <v>3472.0699999999988</v>
      </c>
      <c r="L2678" s="9">
        <f t="shared" si="82"/>
        <v>6771.9699999999975</v>
      </c>
    </row>
    <row r="2679" spans="1:12" outlineLevel="2" x14ac:dyDescent="0.25">
      <c r="A2679" s="7">
        <v>84</v>
      </c>
      <c r="B2679" s="7">
        <v>10840</v>
      </c>
      <c r="C2679" s="7" t="s">
        <v>2627</v>
      </c>
      <c r="D2679" s="4">
        <v>7511.5999999999995</v>
      </c>
      <c r="E2679" s="4">
        <v>638.20000000000005</v>
      </c>
      <c r="F2679" s="4">
        <v>6873.4</v>
      </c>
      <c r="G2679" s="4">
        <v>3755.7999999999997</v>
      </c>
      <c r="H2679" s="4">
        <v>319.10000000000002</v>
      </c>
      <c r="I2679" s="4">
        <v>3436.7</v>
      </c>
      <c r="J2679" s="4">
        <v>3755.7999999999997</v>
      </c>
      <c r="K2679" s="4">
        <v>319.10000000000002</v>
      </c>
      <c r="L2679" s="4">
        <v>3436.7</v>
      </c>
    </row>
    <row r="2680" spans="1:12" outlineLevel="2" x14ac:dyDescent="0.25">
      <c r="A2680" s="7">
        <v>84</v>
      </c>
      <c r="B2680" s="7">
        <v>40019</v>
      </c>
      <c r="C2680" s="7" t="s">
        <v>368</v>
      </c>
      <c r="D2680" s="4">
        <v>64.679999999999993</v>
      </c>
      <c r="E2680" s="4">
        <v>6.78</v>
      </c>
      <c r="F2680" s="4">
        <v>57.9</v>
      </c>
      <c r="G2680" s="4">
        <v>32.36</v>
      </c>
      <c r="H2680" s="4">
        <v>3.4</v>
      </c>
      <c r="I2680" s="4">
        <v>28.96</v>
      </c>
      <c r="J2680" s="4">
        <v>32.32</v>
      </c>
      <c r="K2680" s="4">
        <v>3.3800000000000003</v>
      </c>
      <c r="L2680" s="4">
        <v>28.939999999999998</v>
      </c>
    </row>
    <row r="2681" spans="1:12" outlineLevel="2" x14ac:dyDescent="0.25">
      <c r="A2681" s="7">
        <v>84</v>
      </c>
      <c r="B2681" s="7">
        <v>40210</v>
      </c>
      <c r="C2681" s="7" t="s">
        <v>2628</v>
      </c>
      <c r="D2681" s="4">
        <v>51.679999999999993</v>
      </c>
      <c r="E2681" s="4">
        <v>0.76</v>
      </c>
      <c r="F2681" s="4">
        <v>50.92</v>
      </c>
      <c r="G2681" s="4">
        <v>25.86</v>
      </c>
      <c r="H2681" s="4">
        <v>0.39</v>
      </c>
      <c r="I2681" s="4">
        <v>25.47</v>
      </c>
      <c r="J2681" s="4">
        <v>25.819999999999997</v>
      </c>
      <c r="K2681" s="4">
        <v>0.37</v>
      </c>
      <c r="L2681" s="4">
        <v>25.449999999999996</v>
      </c>
    </row>
    <row r="2682" spans="1:12" outlineLevel="2" x14ac:dyDescent="0.25">
      <c r="A2682" s="7">
        <v>84</v>
      </c>
      <c r="B2682" s="7">
        <v>40260</v>
      </c>
      <c r="C2682" s="7" t="s">
        <v>2629</v>
      </c>
      <c r="D2682" s="4">
        <v>61.960000000000008</v>
      </c>
      <c r="E2682" s="4">
        <v>20.260000000000002</v>
      </c>
      <c r="F2682" s="4">
        <v>41.7</v>
      </c>
      <c r="G2682" s="4">
        <v>30.980000000000004</v>
      </c>
      <c r="H2682" s="4">
        <v>10.130000000000001</v>
      </c>
      <c r="I2682" s="4">
        <v>20.85</v>
      </c>
      <c r="J2682" s="4">
        <v>30.980000000000004</v>
      </c>
      <c r="K2682" s="4">
        <v>10.130000000000001</v>
      </c>
      <c r="L2682" s="4">
        <v>20.85</v>
      </c>
    </row>
    <row r="2683" spans="1:12" outlineLevel="2" x14ac:dyDescent="0.25">
      <c r="A2683" s="7">
        <v>84</v>
      </c>
      <c r="B2683" s="7">
        <v>40370</v>
      </c>
      <c r="C2683" s="7" t="s">
        <v>2630</v>
      </c>
      <c r="D2683" s="4">
        <v>257.86</v>
      </c>
      <c r="E2683" s="4">
        <v>27.66</v>
      </c>
      <c r="F2683" s="4">
        <v>230.2</v>
      </c>
      <c r="G2683" s="4">
        <v>128.93</v>
      </c>
      <c r="H2683" s="4">
        <v>13.83</v>
      </c>
      <c r="I2683" s="4">
        <v>115.1</v>
      </c>
      <c r="J2683" s="4">
        <v>128.93</v>
      </c>
      <c r="K2683" s="4">
        <v>13.83</v>
      </c>
      <c r="L2683" s="4">
        <v>115.1</v>
      </c>
    </row>
    <row r="2684" spans="1:12" outlineLevel="2" x14ac:dyDescent="0.25">
      <c r="A2684" s="7">
        <v>84</v>
      </c>
      <c r="B2684" s="7">
        <v>41421</v>
      </c>
      <c r="C2684" s="7" t="s">
        <v>1428</v>
      </c>
      <c r="D2684" s="4">
        <v>77.94</v>
      </c>
      <c r="E2684" s="4">
        <v>8.8800000000000008</v>
      </c>
      <c r="F2684" s="4">
        <v>69.06</v>
      </c>
      <c r="G2684" s="4">
        <v>38.97</v>
      </c>
      <c r="H2684" s="4">
        <v>4.4400000000000004</v>
      </c>
      <c r="I2684" s="4">
        <v>34.53</v>
      </c>
      <c r="J2684" s="4">
        <v>38.97</v>
      </c>
      <c r="K2684" s="4">
        <v>4.4400000000000004</v>
      </c>
      <c r="L2684" s="4">
        <v>34.53</v>
      </c>
    </row>
    <row r="2685" spans="1:12" outlineLevel="2" x14ac:dyDescent="0.25">
      <c r="A2685" s="7">
        <v>84</v>
      </c>
      <c r="B2685" s="7">
        <v>41570</v>
      </c>
      <c r="C2685" s="7" t="s">
        <v>2631</v>
      </c>
      <c r="D2685" s="4">
        <v>60.97</v>
      </c>
      <c r="E2685" s="4">
        <v>17.53</v>
      </c>
      <c r="F2685" s="4">
        <v>43.44</v>
      </c>
      <c r="G2685" s="4">
        <v>30.49</v>
      </c>
      <c r="H2685" s="4">
        <v>8.77</v>
      </c>
      <c r="I2685" s="4">
        <v>21.72</v>
      </c>
      <c r="J2685" s="4">
        <v>30.48</v>
      </c>
      <c r="K2685" s="4">
        <v>8.7600000000000016</v>
      </c>
      <c r="L2685" s="4">
        <v>21.72</v>
      </c>
    </row>
    <row r="2686" spans="1:12" outlineLevel="2" x14ac:dyDescent="0.25">
      <c r="A2686" s="7">
        <v>84</v>
      </c>
      <c r="B2686" s="7">
        <v>41736</v>
      </c>
      <c r="C2686" s="7" t="s">
        <v>304</v>
      </c>
      <c r="D2686" s="4">
        <v>47.769999999999996</v>
      </c>
      <c r="E2686" s="4">
        <v>6.79</v>
      </c>
      <c r="F2686" s="4">
        <v>40.98</v>
      </c>
      <c r="G2686" s="4">
        <v>23.889999999999997</v>
      </c>
      <c r="H2686" s="4">
        <v>3.4</v>
      </c>
      <c r="I2686" s="4">
        <v>20.49</v>
      </c>
      <c r="J2686" s="4">
        <v>23.88</v>
      </c>
      <c r="K2686" s="4">
        <v>3.39</v>
      </c>
      <c r="L2686" s="4">
        <v>20.49</v>
      </c>
    </row>
    <row r="2687" spans="1:12" outlineLevel="2" x14ac:dyDescent="0.25">
      <c r="A2687" s="7">
        <v>84</v>
      </c>
      <c r="B2687" s="7">
        <v>41790</v>
      </c>
      <c r="C2687" s="7" t="s">
        <v>2632</v>
      </c>
      <c r="D2687" s="4">
        <v>27.01</v>
      </c>
      <c r="E2687" s="4">
        <v>4.16</v>
      </c>
      <c r="F2687" s="4">
        <v>22.85</v>
      </c>
      <c r="G2687" s="4">
        <v>13.51</v>
      </c>
      <c r="H2687" s="4">
        <v>2.08</v>
      </c>
      <c r="I2687" s="4">
        <v>11.43</v>
      </c>
      <c r="J2687" s="4">
        <v>13.500000000000002</v>
      </c>
      <c r="K2687" s="4">
        <v>2.08</v>
      </c>
      <c r="L2687" s="4">
        <v>11.420000000000002</v>
      </c>
    </row>
    <row r="2688" spans="1:12" outlineLevel="2" x14ac:dyDescent="0.25">
      <c r="A2688" s="7">
        <v>84</v>
      </c>
      <c r="B2688" s="7">
        <v>42040</v>
      </c>
      <c r="C2688" s="7" t="s">
        <v>2633</v>
      </c>
      <c r="D2688" s="4">
        <v>32.94</v>
      </c>
      <c r="E2688" s="4">
        <v>7.42</v>
      </c>
      <c r="F2688" s="4">
        <v>25.52</v>
      </c>
      <c r="G2688" s="4">
        <v>16.47</v>
      </c>
      <c r="H2688" s="4">
        <v>3.71</v>
      </c>
      <c r="I2688" s="4">
        <v>12.76</v>
      </c>
      <c r="J2688" s="4">
        <v>16.47</v>
      </c>
      <c r="K2688" s="4">
        <v>3.71</v>
      </c>
      <c r="L2688" s="4">
        <v>12.76</v>
      </c>
    </row>
    <row r="2689" spans="1:12" outlineLevel="2" x14ac:dyDescent="0.25">
      <c r="A2689" s="7">
        <v>84</v>
      </c>
      <c r="B2689" s="7">
        <v>42560</v>
      </c>
      <c r="C2689" s="7" t="s">
        <v>2634</v>
      </c>
      <c r="D2689" s="4">
        <v>5.75</v>
      </c>
      <c r="E2689" s="4">
        <v>1.83</v>
      </c>
      <c r="F2689" s="4">
        <v>3.92</v>
      </c>
      <c r="G2689" s="4">
        <v>2.88</v>
      </c>
      <c r="H2689" s="4">
        <v>0.92</v>
      </c>
      <c r="I2689" s="4">
        <v>1.96</v>
      </c>
      <c r="J2689" s="4">
        <v>2.87</v>
      </c>
      <c r="K2689" s="4">
        <v>0.91</v>
      </c>
      <c r="L2689" s="4">
        <v>1.96</v>
      </c>
    </row>
    <row r="2690" spans="1:12" outlineLevel="2" x14ac:dyDescent="0.25">
      <c r="A2690" s="7">
        <v>84</v>
      </c>
      <c r="B2690" s="7">
        <v>42823</v>
      </c>
      <c r="C2690" s="7" t="s">
        <v>1431</v>
      </c>
      <c r="D2690" s="4">
        <v>8.1999999999999993</v>
      </c>
      <c r="E2690" s="4">
        <v>3.02</v>
      </c>
      <c r="F2690" s="4">
        <v>5.18</v>
      </c>
      <c r="G2690" s="4">
        <v>4.0999999999999996</v>
      </c>
      <c r="H2690" s="4">
        <v>1.51</v>
      </c>
      <c r="I2690" s="4">
        <v>2.59</v>
      </c>
      <c r="J2690" s="4">
        <v>4.0999999999999996</v>
      </c>
      <c r="K2690" s="4">
        <v>1.51</v>
      </c>
      <c r="L2690" s="4">
        <v>2.59</v>
      </c>
    </row>
    <row r="2691" spans="1:12" outlineLevel="2" x14ac:dyDescent="0.25">
      <c r="A2691" s="7">
        <v>84</v>
      </c>
      <c r="B2691" s="7">
        <v>43060</v>
      </c>
      <c r="C2691" s="7" t="s">
        <v>2635</v>
      </c>
      <c r="D2691" s="4">
        <v>8.15</v>
      </c>
      <c r="E2691" s="4">
        <v>1.79</v>
      </c>
      <c r="F2691" s="4">
        <v>6.36</v>
      </c>
      <c r="G2691" s="4">
        <v>4.08</v>
      </c>
      <c r="H2691" s="4">
        <v>0.9</v>
      </c>
      <c r="I2691" s="4">
        <v>3.18</v>
      </c>
      <c r="J2691" s="4">
        <v>4.07</v>
      </c>
      <c r="K2691" s="4">
        <v>0.89</v>
      </c>
      <c r="L2691" s="4">
        <v>3.18</v>
      </c>
    </row>
    <row r="2692" spans="1:12" outlineLevel="2" x14ac:dyDescent="0.25">
      <c r="A2692" s="7">
        <v>84</v>
      </c>
      <c r="B2692" s="7">
        <v>43170</v>
      </c>
      <c r="C2692" s="7" t="s">
        <v>2636</v>
      </c>
      <c r="D2692" s="4">
        <v>134.44999999999999</v>
      </c>
      <c r="E2692" s="4">
        <v>36.6</v>
      </c>
      <c r="F2692" s="4">
        <v>97.85</v>
      </c>
      <c r="G2692" s="4">
        <v>67.23</v>
      </c>
      <c r="H2692" s="4">
        <v>18.3</v>
      </c>
      <c r="I2692" s="4">
        <v>48.93</v>
      </c>
      <c r="J2692" s="4">
        <v>67.22</v>
      </c>
      <c r="K2692" s="4">
        <v>18.3</v>
      </c>
      <c r="L2692" s="4">
        <v>48.919999999999995</v>
      </c>
    </row>
    <row r="2693" spans="1:12" outlineLevel="2" x14ac:dyDescent="0.25">
      <c r="A2693" s="7">
        <v>84</v>
      </c>
      <c r="B2693" s="7">
        <v>43641</v>
      </c>
      <c r="C2693" s="7" t="s">
        <v>2637</v>
      </c>
      <c r="D2693" s="4">
        <v>399.87000000000006</v>
      </c>
      <c r="E2693" s="4">
        <v>23.53</v>
      </c>
      <c r="F2693" s="4">
        <v>376.34000000000003</v>
      </c>
      <c r="G2693" s="4">
        <v>199.95000000000002</v>
      </c>
      <c r="H2693" s="4">
        <v>11.77</v>
      </c>
      <c r="I2693" s="4">
        <v>188.18</v>
      </c>
      <c r="J2693" s="4">
        <v>199.92000000000002</v>
      </c>
      <c r="K2693" s="4">
        <v>11.760000000000002</v>
      </c>
      <c r="L2693" s="4">
        <v>188.16000000000003</v>
      </c>
    </row>
    <row r="2694" spans="1:12" outlineLevel="2" x14ac:dyDescent="0.25">
      <c r="A2694" s="7">
        <v>84</v>
      </c>
      <c r="B2694" s="7">
        <v>43770</v>
      </c>
      <c r="C2694" s="7" t="s">
        <v>2638</v>
      </c>
      <c r="D2694" s="4">
        <v>69.11</v>
      </c>
      <c r="E2694" s="4">
        <v>7.04</v>
      </c>
      <c r="F2694" s="4">
        <v>62.07</v>
      </c>
      <c r="G2694" s="4">
        <v>34.56</v>
      </c>
      <c r="H2694" s="4">
        <v>3.52</v>
      </c>
      <c r="I2694" s="4">
        <v>31.04</v>
      </c>
      <c r="J2694" s="4">
        <v>34.550000000000004</v>
      </c>
      <c r="K2694" s="4">
        <v>3.52</v>
      </c>
      <c r="L2694" s="4">
        <v>31.03</v>
      </c>
    </row>
    <row r="2695" spans="1:12" outlineLevel="2" x14ac:dyDescent="0.25">
      <c r="A2695" s="7">
        <v>84</v>
      </c>
      <c r="B2695" s="7">
        <v>44021</v>
      </c>
      <c r="C2695" s="7" t="s">
        <v>2144</v>
      </c>
      <c r="D2695" s="4">
        <v>35.17</v>
      </c>
      <c r="E2695" s="4">
        <v>3.07</v>
      </c>
      <c r="F2695" s="4">
        <v>32.1</v>
      </c>
      <c r="G2695" s="4">
        <v>17.59</v>
      </c>
      <c r="H2695" s="4">
        <v>1.54</v>
      </c>
      <c r="I2695" s="4">
        <v>16.05</v>
      </c>
      <c r="J2695" s="4">
        <v>17.580000000000002</v>
      </c>
      <c r="K2695" s="4">
        <v>1.5299999999999998</v>
      </c>
      <c r="L2695" s="4">
        <v>16.05</v>
      </c>
    </row>
    <row r="2696" spans="1:12" outlineLevel="2" x14ac:dyDescent="0.25">
      <c r="A2696" s="7">
        <v>84</v>
      </c>
      <c r="B2696" s="7">
        <v>45764</v>
      </c>
      <c r="C2696" s="7" t="s">
        <v>243</v>
      </c>
      <c r="D2696" s="4">
        <v>133.82999999999998</v>
      </c>
      <c r="E2696" s="4">
        <v>34.94</v>
      </c>
      <c r="F2696" s="4">
        <v>98.89</v>
      </c>
      <c r="G2696" s="4">
        <v>66.92</v>
      </c>
      <c r="H2696" s="4">
        <v>17.47</v>
      </c>
      <c r="I2696" s="4">
        <v>49.45</v>
      </c>
      <c r="J2696" s="4">
        <v>66.91</v>
      </c>
      <c r="K2696" s="4">
        <v>17.47</v>
      </c>
      <c r="L2696" s="4">
        <v>49.44</v>
      </c>
    </row>
    <row r="2697" spans="1:12" outlineLevel="2" x14ac:dyDescent="0.25">
      <c r="A2697" s="7">
        <v>84</v>
      </c>
      <c r="B2697" s="7">
        <v>45800</v>
      </c>
      <c r="C2697" s="7" t="s">
        <v>2639</v>
      </c>
      <c r="D2697" s="4">
        <v>2012.56</v>
      </c>
      <c r="E2697" s="4">
        <v>18.39</v>
      </c>
      <c r="F2697" s="4">
        <v>1994.17</v>
      </c>
      <c r="G2697" s="4">
        <v>1006.29</v>
      </c>
      <c r="H2697" s="4">
        <v>9.1999999999999993</v>
      </c>
      <c r="I2697" s="4">
        <v>997.09</v>
      </c>
      <c r="J2697" s="4">
        <v>1006.27</v>
      </c>
      <c r="K2697" s="4">
        <v>9.19</v>
      </c>
      <c r="L2697" s="4">
        <v>997.08</v>
      </c>
    </row>
    <row r="2698" spans="1:12" outlineLevel="2" x14ac:dyDescent="0.25">
      <c r="A2698" s="7">
        <v>84</v>
      </c>
      <c r="B2698" s="7">
        <v>45820</v>
      </c>
      <c r="C2698" s="7" t="s">
        <v>2640</v>
      </c>
      <c r="D2698" s="4">
        <v>49.09</v>
      </c>
      <c r="E2698" s="4">
        <v>8.3000000000000007</v>
      </c>
      <c r="F2698" s="4">
        <v>40.79</v>
      </c>
      <c r="G2698" s="4">
        <v>24.549999999999997</v>
      </c>
      <c r="H2698" s="4">
        <v>4.1500000000000004</v>
      </c>
      <c r="I2698" s="4">
        <v>20.399999999999999</v>
      </c>
      <c r="J2698" s="4">
        <v>24.54</v>
      </c>
      <c r="K2698" s="4">
        <v>4.1500000000000004</v>
      </c>
      <c r="L2698" s="4">
        <v>20.39</v>
      </c>
    </row>
    <row r="2699" spans="1:12" outlineLevel="2" x14ac:dyDescent="0.25">
      <c r="A2699" s="7">
        <v>84</v>
      </c>
      <c r="B2699" s="7">
        <v>45900</v>
      </c>
      <c r="C2699" s="7" t="s">
        <v>2641</v>
      </c>
      <c r="D2699" s="4">
        <v>116.99000000000001</v>
      </c>
      <c r="E2699" s="4">
        <v>4.95</v>
      </c>
      <c r="F2699" s="4">
        <v>112.04</v>
      </c>
      <c r="G2699" s="4">
        <v>58.5</v>
      </c>
      <c r="H2699" s="4">
        <v>2.48</v>
      </c>
      <c r="I2699" s="4">
        <v>56.02</v>
      </c>
      <c r="J2699" s="4">
        <v>58.49</v>
      </c>
      <c r="K2699" s="4">
        <v>2.4700000000000002</v>
      </c>
      <c r="L2699" s="4">
        <v>56.02</v>
      </c>
    </row>
    <row r="2700" spans="1:12" outlineLevel="2" x14ac:dyDescent="0.25">
      <c r="A2700" s="7">
        <v>84</v>
      </c>
      <c r="B2700" s="7">
        <v>47082</v>
      </c>
      <c r="C2700" s="7" t="s">
        <v>22</v>
      </c>
      <c r="D2700" s="4">
        <v>8.879999999999999</v>
      </c>
      <c r="E2700" s="4">
        <v>2.99</v>
      </c>
      <c r="F2700" s="4">
        <v>5.89</v>
      </c>
      <c r="G2700" s="4">
        <v>4.45</v>
      </c>
      <c r="H2700" s="4">
        <v>1.5</v>
      </c>
      <c r="I2700" s="4">
        <v>2.95</v>
      </c>
      <c r="J2700" s="4">
        <v>4.43</v>
      </c>
      <c r="K2700" s="4">
        <v>1.4900000000000002</v>
      </c>
      <c r="L2700" s="4">
        <v>2.9399999999999995</v>
      </c>
    </row>
    <row r="2701" spans="1:12" outlineLevel="2" x14ac:dyDescent="0.25">
      <c r="A2701" s="7">
        <v>84</v>
      </c>
      <c r="B2701" s="7">
        <v>47134</v>
      </c>
      <c r="C2701" s="7" t="s">
        <v>215</v>
      </c>
      <c r="D2701" s="4">
        <v>121.11</v>
      </c>
      <c r="E2701" s="4">
        <v>6.71</v>
      </c>
      <c r="F2701" s="4">
        <v>114.4</v>
      </c>
      <c r="G2701" s="4">
        <v>60.570000000000007</v>
      </c>
      <c r="H2701" s="4">
        <v>3.36</v>
      </c>
      <c r="I2701" s="4">
        <v>57.21</v>
      </c>
      <c r="J2701" s="4">
        <v>60.540000000000006</v>
      </c>
      <c r="K2701" s="4">
        <v>3.35</v>
      </c>
      <c r="L2701" s="4">
        <v>57.19</v>
      </c>
    </row>
    <row r="2702" spans="1:12" outlineLevel="2" x14ac:dyDescent="0.25">
      <c r="A2702" s="7">
        <v>84</v>
      </c>
      <c r="B2702" s="7">
        <v>50710</v>
      </c>
      <c r="C2702" s="7" t="s">
        <v>2642</v>
      </c>
      <c r="D2702" s="4">
        <v>68.78</v>
      </c>
      <c r="E2702" s="4">
        <v>32.26</v>
      </c>
      <c r="F2702" s="4">
        <v>36.520000000000003</v>
      </c>
      <c r="G2702" s="4">
        <v>34.39</v>
      </c>
      <c r="H2702" s="4">
        <v>16.13</v>
      </c>
      <c r="I2702" s="4">
        <v>18.260000000000002</v>
      </c>
      <c r="J2702" s="4">
        <v>34.39</v>
      </c>
      <c r="K2702" s="4">
        <v>16.13</v>
      </c>
      <c r="L2702" s="4">
        <v>18.260000000000002</v>
      </c>
    </row>
    <row r="2703" spans="1:12" outlineLevel="2" x14ac:dyDescent="0.25">
      <c r="A2703" s="7">
        <v>84</v>
      </c>
      <c r="B2703" s="7">
        <v>50810</v>
      </c>
      <c r="C2703" s="7" t="s">
        <v>2643</v>
      </c>
      <c r="D2703" s="4">
        <v>8.4600000000000009</v>
      </c>
      <c r="E2703" s="4">
        <v>4.53</v>
      </c>
      <c r="F2703" s="4">
        <v>3.93</v>
      </c>
      <c r="G2703" s="4">
        <v>4.24</v>
      </c>
      <c r="H2703" s="4">
        <v>2.27</v>
      </c>
      <c r="I2703" s="4">
        <v>1.97</v>
      </c>
      <c r="J2703" s="4">
        <v>4.2200000000000006</v>
      </c>
      <c r="K2703" s="4">
        <v>2.2600000000000002</v>
      </c>
      <c r="L2703" s="4">
        <v>1.9600000000000002</v>
      </c>
    </row>
    <row r="2704" spans="1:12" outlineLevel="2" x14ac:dyDescent="0.25">
      <c r="A2704" s="7">
        <v>84</v>
      </c>
      <c r="B2704" s="7">
        <v>54530</v>
      </c>
      <c r="C2704" s="7" t="s">
        <v>2644</v>
      </c>
      <c r="D2704" s="4">
        <v>5.16</v>
      </c>
      <c r="E2704" s="4">
        <v>1.52</v>
      </c>
      <c r="F2704" s="4">
        <v>3.64</v>
      </c>
      <c r="G2704" s="4">
        <v>2.58</v>
      </c>
      <c r="H2704" s="4">
        <v>0.76</v>
      </c>
      <c r="I2704" s="4">
        <v>1.82</v>
      </c>
      <c r="J2704" s="4">
        <v>2.58</v>
      </c>
      <c r="K2704" s="4">
        <v>0.76</v>
      </c>
      <c r="L2704" s="4">
        <v>1.82</v>
      </c>
    </row>
    <row r="2705" spans="1:12" outlineLevel="2" x14ac:dyDescent="0.25">
      <c r="A2705" s="7">
        <v>84</v>
      </c>
      <c r="B2705" s="7">
        <v>54620</v>
      </c>
      <c r="C2705" s="7" t="s">
        <v>2645</v>
      </c>
      <c r="D2705" s="4">
        <v>0.47000000000000003</v>
      </c>
      <c r="E2705" s="4">
        <v>0.13</v>
      </c>
      <c r="F2705" s="4">
        <v>0.34</v>
      </c>
      <c r="G2705" s="4">
        <v>0.24000000000000002</v>
      </c>
      <c r="H2705" s="4">
        <v>7.0000000000000007E-2</v>
      </c>
      <c r="I2705" s="4">
        <v>0.17</v>
      </c>
      <c r="J2705" s="4">
        <v>0.23</v>
      </c>
      <c r="K2705" s="4">
        <v>0.06</v>
      </c>
      <c r="L2705" s="4">
        <v>0.17</v>
      </c>
    </row>
    <row r="2706" spans="1:12" outlineLevel="2" x14ac:dyDescent="0.25">
      <c r="A2706" s="7">
        <v>84</v>
      </c>
      <c r="B2706" s="7">
        <v>54790</v>
      </c>
      <c r="C2706" s="7" t="s">
        <v>2646</v>
      </c>
      <c r="D2706" s="4">
        <v>76</v>
      </c>
      <c r="E2706" s="4">
        <v>40.22</v>
      </c>
      <c r="F2706" s="4">
        <v>35.78</v>
      </c>
      <c r="G2706" s="4">
        <v>38</v>
      </c>
      <c r="H2706" s="4">
        <v>20.11</v>
      </c>
      <c r="I2706" s="4">
        <v>17.89</v>
      </c>
      <c r="J2706" s="4">
        <v>38</v>
      </c>
      <c r="K2706" s="4">
        <v>20.11</v>
      </c>
      <c r="L2706" s="4">
        <v>17.89</v>
      </c>
    </row>
    <row r="2707" spans="1:12" outlineLevel="2" x14ac:dyDescent="0.25">
      <c r="A2707" s="7">
        <v>84</v>
      </c>
      <c r="B2707" s="7">
        <v>54890</v>
      </c>
      <c r="C2707" s="7" t="s">
        <v>2647</v>
      </c>
      <c r="D2707" s="4">
        <v>5.03</v>
      </c>
      <c r="E2707" s="4">
        <v>1.76</v>
      </c>
      <c r="F2707" s="4">
        <v>3.27</v>
      </c>
      <c r="G2707" s="4">
        <v>2.52</v>
      </c>
      <c r="H2707" s="4">
        <v>0.88</v>
      </c>
      <c r="I2707" s="4">
        <v>1.64</v>
      </c>
      <c r="J2707" s="4">
        <v>2.5100000000000002</v>
      </c>
      <c r="K2707" s="4">
        <v>0.88</v>
      </c>
      <c r="L2707" s="4">
        <v>1.6300000000000001</v>
      </c>
    </row>
    <row r="2708" spans="1:12" outlineLevel="2" x14ac:dyDescent="0.25">
      <c r="A2708" s="7">
        <v>84</v>
      </c>
      <c r="B2708" s="7">
        <v>57411</v>
      </c>
      <c r="C2708" s="7" t="s">
        <v>488</v>
      </c>
      <c r="D2708" s="4">
        <v>0.27</v>
      </c>
      <c r="E2708" s="4">
        <v>0.11</v>
      </c>
      <c r="F2708" s="4">
        <v>0.16</v>
      </c>
      <c r="G2708" s="4">
        <v>0.14000000000000001</v>
      </c>
      <c r="H2708" s="4">
        <v>0.06</v>
      </c>
      <c r="I2708" s="4">
        <v>0.08</v>
      </c>
      <c r="J2708" s="4">
        <v>0.13</v>
      </c>
      <c r="K2708" s="4">
        <v>0.05</v>
      </c>
      <c r="L2708" s="4">
        <v>0.08</v>
      </c>
    </row>
    <row r="2709" spans="1:12" outlineLevel="2" x14ac:dyDescent="0.25">
      <c r="A2709" s="7">
        <v>84</v>
      </c>
      <c r="B2709" s="7">
        <v>61030</v>
      </c>
      <c r="C2709" s="7" t="s">
        <v>2648</v>
      </c>
      <c r="D2709" s="4">
        <v>29.14</v>
      </c>
      <c r="E2709" s="4">
        <v>2.5099999999999998</v>
      </c>
      <c r="F2709" s="4">
        <v>26.63</v>
      </c>
      <c r="G2709" s="4">
        <v>14.58</v>
      </c>
      <c r="H2709" s="4">
        <v>1.26</v>
      </c>
      <c r="I2709" s="4">
        <v>13.32</v>
      </c>
      <c r="J2709" s="4">
        <v>14.559999999999999</v>
      </c>
      <c r="K2709" s="4">
        <v>1.2499999999999998</v>
      </c>
      <c r="L2709" s="4">
        <v>13.309999999999999</v>
      </c>
    </row>
    <row r="2710" spans="1:12" s="6" customFormat="1" outlineLevel="1" x14ac:dyDescent="0.25">
      <c r="A2710" s="8" t="s">
        <v>2872</v>
      </c>
      <c r="B2710" s="8"/>
      <c r="C2710" s="8"/>
      <c r="D2710" s="9">
        <f t="shared" ref="D2710:L2710" si="83">SUBTOTAL(9,D2679:D2709)</f>
        <v>11490.880000000001</v>
      </c>
      <c r="E2710" s="9">
        <f t="shared" si="83"/>
        <v>974.63999999999976</v>
      </c>
      <c r="F2710" s="9">
        <f t="shared" si="83"/>
        <v>10516.240000000002</v>
      </c>
      <c r="G2710" s="9">
        <f t="shared" si="83"/>
        <v>5745.62</v>
      </c>
      <c r="H2710" s="9">
        <f t="shared" si="83"/>
        <v>487.4099999999998</v>
      </c>
      <c r="I2710" s="9">
        <f t="shared" si="83"/>
        <v>5258.2099999999991</v>
      </c>
      <c r="J2710" s="9">
        <f t="shared" si="83"/>
        <v>5745.26</v>
      </c>
      <c r="K2710" s="9">
        <f t="shared" si="83"/>
        <v>487.22999999999996</v>
      </c>
      <c r="L2710" s="9">
        <f t="shared" si="83"/>
        <v>5258.0300000000007</v>
      </c>
    </row>
    <row r="2711" spans="1:12" outlineLevel="2" x14ac:dyDescent="0.25">
      <c r="A2711" s="7">
        <v>85</v>
      </c>
      <c r="B2711" s="7">
        <v>10850</v>
      </c>
      <c r="C2711" s="7" t="s">
        <v>2656</v>
      </c>
      <c r="D2711" s="4">
        <v>11819.67</v>
      </c>
      <c r="E2711" s="4">
        <v>1319.72</v>
      </c>
      <c r="F2711" s="4">
        <v>10499.95</v>
      </c>
      <c r="G2711" s="4">
        <v>5909.8399999999992</v>
      </c>
      <c r="H2711" s="4">
        <v>659.86</v>
      </c>
      <c r="I2711" s="4">
        <v>5249.98</v>
      </c>
      <c r="J2711" s="4">
        <v>5909.8300000000008</v>
      </c>
      <c r="K2711" s="4">
        <v>659.86</v>
      </c>
      <c r="L2711" s="4">
        <v>5249.9700000000012</v>
      </c>
    </row>
    <row r="2712" spans="1:12" outlineLevel="2" x14ac:dyDescent="0.25">
      <c r="A2712" s="7">
        <v>85</v>
      </c>
      <c r="B2712" s="7">
        <v>40300</v>
      </c>
      <c r="C2712" s="7" t="s">
        <v>2657</v>
      </c>
      <c r="D2712" s="4">
        <v>33.6</v>
      </c>
      <c r="E2712" s="4">
        <v>18.8</v>
      </c>
      <c r="F2712" s="4">
        <v>14.8</v>
      </c>
      <c r="G2712" s="4">
        <v>16.8</v>
      </c>
      <c r="H2712" s="4">
        <v>9.4</v>
      </c>
      <c r="I2712" s="4">
        <v>7.4</v>
      </c>
      <c r="J2712" s="4">
        <v>16.8</v>
      </c>
      <c r="K2712" s="4">
        <v>9.4</v>
      </c>
      <c r="L2712" s="4">
        <v>7.4</v>
      </c>
    </row>
    <row r="2713" spans="1:12" outlineLevel="2" x14ac:dyDescent="0.25">
      <c r="A2713" s="7">
        <v>85</v>
      </c>
      <c r="B2713" s="7">
        <v>40893</v>
      </c>
      <c r="C2713" s="7" t="s">
        <v>181</v>
      </c>
      <c r="D2713" s="4">
        <v>119.26000000000002</v>
      </c>
      <c r="E2713" s="4">
        <v>43.61</v>
      </c>
      <c r="F2713" s="4">
        <v>75.650000000000006</v>
      </c>
      <c r="G2713" s="4">
        <v>59.64</v>
      </c>
      <c r="H2713" s="4">
        <v>21.810000000000002</v>
      </c>
      <c r="I2713" s="4">
        <v>37.83</v>
      </c>
      <c r="J2713" s="4">
        <v>59.620000000000005</v>
      </c>
      <c r="K2713" s="4">
        <v>21.800000000000004</v>
      </c>
      <c r="L2713" s="4">
        <v>37.820000000000007</v>
      </c>
    </row>
    <row r="2714" spans="1:12" outlineLevel="2" x14ac:dyDescent="0.25">
      <c r="A2714" s="7">
        <v>85</v>
      </c>
      <c r="B2714" s="7">
        <v>41104</v>
      </c>
      <c r="C2714" s="7" t="s">
        <v>448</v>
      </c>
      <c r="D2714" s="4">
        <v>60.05</v>
      </c>
      <c r="E2714" s="4">
        <v>32.69</v>
      </c>
      <c r="F2714" s="4">
        <v>27.36</v>
      </c>
      <c r="G2714" s="4">
        <v>30.03</v>
      </c>
      <c r="H2714" s="4">
        <v>16.350000000000001</v>
      </c>
      <c r="I2714" s="4">
        <v>13.68</v>
      </c>
      <c r="J2714" s="4">
        <v>30.019999999999996</v>
      </c>
      <c r="K2714" s="4">
        <v>16.339999999999996</v>
      </c>
      <c r="L2714" s="4">
        <v>13.68</v>
      </c>
    </row>
    <row r="2715" spans="1:12" outlineLevel="2" x14ac:dyDescent="0.25">
      <c r="A2715" s="7">
        <v>85</v>
      </c>
      <c r="B2715" s="7">
        <v>41120</v>
      </c>
      <c r="C2715" s="7" t="s">
        <v>2658</v>
      </c>
      <c r="D2715" s="4">
        <v>1134.73</v>
      </c>
      <c r="E2715" s="4">
        <v>98.09</v>
      </c>
      <c r="F2715" s="4">
        <v>1036.6399999999999</v>
      </c>
      <c r="G2715" s="4">
        <v>567.36999999999989</v>
      </c>
      <c r="H2715" s="4">
        <v>49.05</v>
      </c>
      <c r="I2715" s="4">
        <v>518.31999999999994</v>
      </c>
      <c r="J2715" s="4">
        <v>567.3599999999999</v>
      </c>
      <c r="K2715" s="4">
        <v>49.04</v>
      </c>
      <c r="L2715" s="4">
        <v>518.31999999999994</v>
      </c>
    </row>
    <row r="2716" spans="1:12" outlineLevel="2" x14ac:dyDescent="0.25">
      <c r="A2716" s="7">
        <v>85</v>
      </c>
      <c r="B2716" s="7">
        <v>41216</v>
      </c>
      <c r="C2716" s="7" t="s">
        <v>838</v>
      </c>
      <c r="D2716" s="4">
        <v>226.05</v>
      </c>
      <c r="E2716" s="4">
        <v>19.2</v>
      </c>
      <c r="F2716" s="4">
        <v>206.85</v>
      </c>
      <c r="G2716" s="4">
        <v>113.03999999999999</v>
      </c>
      <c r="H2716" s="4">
        <v>9.61</v>
      </c>
      <c r="I2716" s="4">
        <v>103.42999999999999</v>
      </c>
      <c r="J2716" s="4">
        <v>113.01</v>
      </c>
      <c r="K2716" s="4">
        <v>9.59</v>
      </c>
      <c r="L2716" s="4">
        <v>103.42</v>
      </c>
    </row>
    <row r="2717" spans="1:12" outlineLevel="2" x14ac:dyDescent="0.25">
      <c r="A2717" s="7">
        <v>85</v>
      </c>
      <c r="B2717" s="7">
        <v>41291</v>
      </c>
      <c r="C2717" s="7" t="s">
        <v>1900</v>
      </c>
      <c r="D2717" s="4">
        <v>100.80999999999999</v>
      </c>
      <c r="E2717" s="4">
        <v>36.270000000000003</v>
      </c>
      <c r="F2717" s="4">
        <v>64.539999999999992</v>
      </c>
      <c r="G2717" s="4">
        <v>50.41</v>
      </c>
      <c r="H2717" s="4">
        <v>18.14</v>
      </c>
      <c r="I2717" s="4">
        <v>32.269999999999996</v>
      </c>
      <c r="J2717" s="4">
        <v>50.4</v>
      </c>
      <c r="K2717" s="4">
        <v>18.130000000000003</v>
      </c>
      <c r="L2717" s="4">
        <v>32.269999999999996</v>
      </c>
    </row>
    <row r="2718" spans="1:12" outlineLevel="2" x14ac:dyDescent="0.25">
      <c r="A2718" s="7">
        <v>85</v>
      </c>
      <c r="B2718" s="7">
        <v>41600</v>
      </c>
      <c r="C2718" s="7" t="s">
        <v>2659</v>
      </c>
      <c r="D2718" s="4">
        <v>136.41</v>
      </c>
      <c r="E2718" s="4">
        <v>47.019999999999996</v>
      </c>
      <c r="F2718" s="4">
        <v>89.39</v>
      </c>
      <c r="G2718" s="4">
        <v>68.22</v>
      </c>
      <c r="H2718" s="4">
        <v>23.52</v>
      </c>
      <c r="I2718" s="4">
        <v>44.7</v>
      </c>
      <c r="J2718" s="4">
        <v>68.19</v>
      </c>
      <c r="K2718" s="4">
        <v>23.5</v>
      </c>
      <c r="L2718" s="4">
        <v>44.69</v>
      </c>
    </row>
    <row r="2719" spans="1:12" outlineLevel="2" x14ac:dyDescent="0.25">
      <c r="A2719" s="7">
        <v>85</v>
      </c>
      <c r="B2719" s="7">
        <v>42111</v>
      </c>
      <c r="C2719" s="7" t="s">
        <v>2447</v>
      </c>
      <c r="D2719" s="4">
        <v>47.61</v>
      </c>
      <c r="E2719" s="4">
        <v>28.78</v>
      </c>
      <c r="F2719" s="4">
        <v>18.830000000000002</v>
      </c>
      <c r="G2719" s="4">
        <v>23.82</v>
      </c>
      <c r="H2719" s="4">
        <v>14.4</v>
      </c>
      <c r="I2719" s="4">
        <v>9.42</v>
      </c>
      <c r="J2719" s="4">
        <v>23.79</v>
      </c>
      <c r="K2719" s="4">
        <v>14.379999999999999</v>
      </c>
      <c r="L2719" s="4">
        <v>9.41</v>
      </c>
    </row>
    <row r="2720" spans="1:12" outlineLevel="2" x14ac:dyDescent="0.25">
      <c r="A2720" s="7">
        <v>85</v>
      </c>
      <c r="B2720" s="7">
        <v>43483</v>
      </c>
      <c r="C2720" s="7" t="s">
        <v>85</v>
      </c>
      <c r="D2720" s="4">
        <v>72.12</v>
      </c>
      <c r="E2720" s="4">
        <v>37.25</v>
      </c>
      <c r="F2720" s="4">
        <v>34.870000000000005</v>
      </c>
      <c r="G2720" s="4">
        <v>36.07</v>
      </c>
      <c r="H2720" s="4">
        <v>18.63</v>
      </c>
      <c r="I2720" s="4">
        <v>17.440000000000001</v>
      </c>
      <c r="J2720" s="4">
        <v>36.050000000000004</v>
      </c>
      <c r="K2720" s="4">
        <v>18.62</v>
      </c>
      <c r="L2720" s="4">
        <v>17.43</v>
      </c>
    </row>
    <row r="2721" spans="1:12" outlineLevel="2" x14ac:dyDescent="0.25">
      <c r="A2721" s="7">
        <v>85</v>
      </c>
      <c r="B2721" s="7">
        <v>44015</v>
      </c>
      <c r="C2721" s="7" t="s">
        <v>827</v>
      </c>
      <c r="D2721" s="4">
        <v>1400.81</v>
      </c>
      <c r="E2721" s="4">
        <v>42.03</v>
      </c>
      <c r="F2721" s="4">
        <v>1358.78</v>
      </c>
      <c r="G2721" s="4">
        <v>700.42000000000007</v>
      </c>
      <c r="H2721" s="4">
        <v>21.02</v>
      </c>
      <c r="I2721" s="4">
        <v>679.40000000000009</v>
      </c>
      <c r="J2721" s="4">
        <v>700.38999999999987</v>
      </c>
      <c r="K2721" s="4">
        <v>21.01</v>
      </c>
      <c r="L2721" s="4">
        <v>679.37999999999988</v>
      </c>
    </row>
    <row r="2722" spans="1:12" outlineLevel="2" x14ac:dyDescent="0.25">
      <c r="A2722" s="7">
        <v>85</v>
      </c>
      <c r="B2722" s="7">
        <v>44242</v>
      </c>
      <c r="C2722" s="7" t="s">
        <v>841</v>
      </c>
      <c r="D2722" s="4">
        <v>1802.4099999999999</v>
      </c>
      <c r="E2722" s="4">
        <v>20.79</v>
      </c>
      <c r="F2722" s="4">
        <v>1781.62</v>
      </c>
      <c r="G2722" s="4">
        <v>901.20999999999992</v>
      </c>
      <c r="H2722" s="4">
        <v>10.4</v>
      </c>
      <c r="I2722" s="4">
        <v>890.81</v>
      </c>
      <c r="J2722" s="4">
        <v>901.19999999999993</v>
      </c>
      <c r="K2722" s="4">
        <v>10.389999999999999</v>
      </c>
      <c r="L2722" s="4">
        <v>890.81</v>
      </c>
    </row>
    <row r="2723" spans="1:12" outlineLevel="2" x14ac:dyDescent="0.25">
      <c r="A2723" s="7">
        <v>85</v>
      </c>
      <c r="B2723" s="7">
        <v>44784</v>
      </c>
      <c r="C2723" s="7" t="s">
        <v>1241</v>
      </c>
      <c r="D2723" s="4">
        <v>689.35</v>
      </c>
      <c r="E2723" s="4">
        <v>34.08</v>
      </c>
      <c r="F2723" s="4">
        <v>655.27</v>
      </c>
      <c r="G2723" s="4">
        <v>344.68</v>
      </c>
      <c r="H2723" s="4">
        <v>17.04</v>
      </c>
      <c r="I2723" s="4">
        <v>327.64</v>
      </c>
      <c r="J2723" s="4">
        <v>344.67</v>
      </c>
      <c r="K2723" s="4">
        <v>17.04</v>
      </c>
      <c r="L2723" s="4">
        <v>327.63</v>
      </c>
    </row>
    <row r="2724" spans="1:12" outlineLevel="2" x14ac:dyDescent="0.25">
      <c r="A2724" s="7">
        <v>85</v>
      </c>
      <c r="B2724" s="7">
        <v>45205</v>
      </c>
      <c r="C2724" s="7" t="s">
        <v>2660</v>
      </c>
      <c r="D2724" s="4">
        <v>116.60999999999999</v>
      </c>
      <c r="E2724" s="4">
        <v>50.06</v>
      </c>
      <c r="F2724" s="4">
        <v>66.55</v>
      </c>
      <c r="G2724" s="4">
        <v>58.32</v>
      </c>
      <c r="H2724" s="4">
        <v>25.03</v>
      </c>
      <c r="I2724" s="4">
        <v>33.29</v>
      </c>
      <c r="J2724" s="4">
        <v>58.290000000000006</v>
      </c>
      <c r="K2724" s="4">
        <v>25.03</v>
      </c>
      <c r="L2724" s="4">
        <v>33.260000000000005</v>
      </c>
    </row>
    <row r="2725" spans="1:12" outlineLevel="2" x14ac:dyDescent="0.25">
      <c r="A2725" s="7">
        <v>85</v>
      </c>
      <c r="B2725" s="7">
        <v>46100</v>
      </c>
      <c r="C2725" s="7" t="s">
        <v>2661</v>
      </c>
      <c r="D2725" s="4">
        <v>640.56999999999994</v>
      </c>
      <c r="E2725" s="4">
        <v>57.26</v>
      </c>
      <c r="F2725" s="4">
        <v>583.31000000000006</v>
      </c>
      <c r="G2725" s="4">
        <v>320.3</v>
      </c>
      <c r="H2725" s="4">
        <v>28.64</v>
      </c>
      <c r="I2725" s="4">
        <v>291.66000000000003</v>
      </c>
      <c r="J2725" s="4">
        <v>320.27</v>
      </c>
      <c r="K2725" s="4">
        <v>28.62</v>
      </c>
      <c r="L2725" s="4">
        <v>291.65000000000003</v>
      </c>
    </row>
    <row r="2726" spans="1:12" outlineLevel="2" x14ac:dyDescent="0.25">
      <c r="A2726" s="7">
        <v>85</v>
      </c>
      <c r="B2726" s="7">
        <v>47012</v>
      </c>
      <c r="C2726" s="7" t="s">
        <v>19</v>
      </c>
      <c r="D2726" s="4">
        <v>359.85</v>
      </c>
      <c r="E2726" s="4">
        <v>29.8</v>
      </c>
      <c r="F2726" s="4">
        <v>330.05</v>
      </c>
      <c r="G2726" s="4">
        <v>179.93</v>
      </c>
      <c r="H2726" s="4">
        <v>14.9</v>
      </c>
      <c r="I2726" s="4">
        <v>165.03</v>
      </c>
      <c r="J2726" s="4">
        <v>179.92000000000002</v>
      </c>
      <c r="K2726" s="4">
        <v>14.9</v>
      </c>
      <c r="L2726" s="4">
        <v>165.02</v>
      </c>
    </row>
    <row r="2727" spans="1:12" outlineLevel="2" x14ac:dyDescent="0.25">
      <c r="A2727" s="7">
        <v>85</v>
      </c>
      <c r="B2727" s="7">
        <v>47196</v>
      </c>
      <c r="C2727" s="7" t="s">
        <v>30</v>
      </c>
      <c r="D2727" s="4">
        <v>113.11999999999999</v>
      </c>
      <c r="E2727" s="4">
        <v>31.12</v>
      </c>
      <c r="F2727" s="4">
        <v>82</v>
      </c>
      <c r="G2727" s="4">
        <v>56.559999999999995</v>
      </c>
      <c r="H2727" s="4">
        <v>15.56</v>
      </c>
      <c r="I2727" s="4">
        <v>41</v>
      </c>
      <c r="J2727" s="4">
        <v>56.559999999999995</v>
      </c>
      <c r="K2727" s="4">
        <v>15.56</v>
      </c>
      <c r="L2727" s="4">
        <v>41</v>
      </c>
    </row>
    <row r="2728" spans="1:12" outlineLevel="2" x14ac:dyDescent="0.25">
      <c r="A2728" s="7">
        <v>85</v>
      </c>
      <c r="B2728" s="7">
        <v>50240</v>
      </c>
      <c r="C2728" s="7" t="s">
        <v>2662</v>
      </c>
      <c r="D2728" s="4">
        <v>7.82</v>
      </c>
      <c r="E2728" s="4">
        <v>4.47</v>
      </c>
      <c r="F2728" s="4">
        <v>3.35</v>
      </c>
      <c r="G2728" s="4">
        <v>3.92</v>
      </c>
      <c r="H2728" s="4">
        <v>2.2400000000000002</v>
      </c>
      <c r="I2728" s="4">
        <v>1.68</v>
      </c>
      <c r="J2728" s="4">
        <v>3.8999999999999995</v>
      </c>
      <c r="K2728" s="4">
        <v>2.2299999999999995</v>
      </c>
      <c r="L2728" s="4">
        <v>1.6700000000000002</v>
      </c>
    </row>
    <row r="2729" spans="1:12" outlineLevel="2" x14ac:dyDescent="0.25">
      <c r="A2729" s="7">
        <v>85</v>
      </c>
      <c r="B2729" s="7">
        <v>51210</v>
      </c>
      <c r="C2729" s="7" t="s">
        <v>2663</v>
      </c>
      <c r="D2729" s="4">
        <v>4.4800000000000004</v>
      </c>
      <c r="E2729" s="4">
        <v>2.38</v>
      </c>
      <c r="F2729" s="4">
        <v>2.1</v>
      </c>
      <c r="G2729" s="4">
        <v>2.2400000000000002</v>
      </c>
      <c r="H2729" s="4">
        <v>1.19</v>
      </c>
      <c r="I2729" s="4">
        <v>1.05</v>
      </c>
      <c r="J2729" s="4">
        <v>2.2400000000000002</v>
      </c>
      <c r="K2729" s="4">
        <v>1.19</v>
      </c>
      <c r="L2729" s="4">
        <v>1.05</v>
      </c>
    </row>
    <row r="2730" spans="1:12" outlineLevel="2" x14ac:dyDescent="0.25">
      <c r="A2730" s="7">
        <v>85</v>
      </c>
      <c r="B2730" s="7">
        <v>51930</v>
      </c>
      <c r="C2730" s="7" t="s">
        <v>2664</v>
      </c>
      <c r="D2730" s="4">
        <v>0.62</v>
      </c>
      <c r="E2730" s="4">
        <v>0.42</v>
      </c>
      <c r="F2730" s="4">
        <v>0.2</v>
      </c>
      <c r="G2730" s="4">
        <v>0.31</v>
      </c>
      <c r="H2730" s="4">
        <v>0.21</v>
      </c>
      <c r="I2730" s="4">
        <v>0.1</v>
      </c>
      <c r="J2730" s="4">
        <v>0.31</v>
      </c>
      <c r="K2730" s="4">
        <v>0.21</v>
      </c>
      <c r="L2730" s="4">
        <v>0.1</v>
      </c>
    </row>
    <row r="2731" spans="1:12" outlineLevel="2" x14ac:dyDescent="0.25">
      <c r="A2731" s="7">
        <v>85</v>
      </c>
      <c r="B2731" s="7">
        <v>52050</v>
      </c>
      <c r="C2731" s="7" t="s">
        <v>2665</v>
      </c>
      <c r="D2731" s="4">
        <v>31.790000000000003</v>
      </c>
      <c r="E2731" s="4">
        <v>14.780000000000001</v>
      </c>
      <c r="F2731" s="4">
        <v>17.010000000000002</v>
      </c>
      <c r="G2731" s="4">
        <v>15.899999999999999</v>
      </c>
      <c r="H2731" s="4">
        <v>7.39</v>
      </c>
      <c r="I2731" s="4">
        <v>8.51</v>
      </c>
      <c r="J2731" s="4">
        <v>15.890000000000004</v>
      </c>
      <c r="K2731" s="4">
        <v>7.3900000000000015</v>
      </c>
      <c r="L2731" s="4">
        <v>8.5000000000000018</v>
      </c>
    </row>
    <row r="2732" spans="1:12" outlineLevel="2" x14ac:dyDescent="0.25">
      <c r="A2732" s="7">
        <v>85</v>
      </c>
      <c r="B2732" s="7">
        <v>52140</v>
      </c>
      <c r="C2732" s="7" t="s">
        <v>2666</v>
      </c>
      <c r="D2732" s="4">
        <v>18.36</v>
      </c>
      <c r="E2732" s="4">
        <v>11.74</v>
      </c>
      <c r="F2732" s="4">
        <v>6.62</v>
      </c>
      <c r="G2732" s="4">
        <v>9.18</v>
      </c>
      <c r="H2732" s="4">
        <v>5.87</v>
      </c>
      <c r="I2732" s="4">
        <v>3.31</v>
      </c>
      <c r="J2732" s="4">
        <v>9.18</v>
      </c>
      <c r="K2732" s="4">
        <v>5.87</v>
      </c>
      <c r="L2732" s="4">
        <v>3.31</v>
      </c>
    </row>
    <row r="2733" spans="1:12" outlineLevel="2" x14ac:dyDescent="0.25">
      <c r="A2733" s="7">
        <v>85</v>
      </c>
      <c r="B2733" s="7">
        <v>52330</v>
      </c>
      <c r="C2733" s="7" t="s">
        <v>2667</v>
      </c>
      <c r="D2733" s="4">
        <v>145.32</v>
      </c>
      <c r="E2733" s="4">
        <v>33.409999999999997</v>
      </c>
      <c r="F2733" s="4">
        <v>111.91</v>
      </c>
      <c r="G2733" s="4">
        <v>72.67</v>
      </c>
      <c r="H2733" s="4">
        <v>16.71</v>
      </c>
      <c r="I2733" s="4">
        <v>55.96</v>
      </c>
      <c r="J2733" s="4">
        <v>72.649999999999991</v>
      </c>
      <c r="K2733" s="4">
        <v>16.699999999999996</v>
      </c>
      <c r="L2733" s="4">
        <v>55.949999999999996</v>
      </c>
    </row>
    <row r="2734" spans="1:12" outlineLevel="2" x14ac:dyDescent="0.25">
      <c r="A2734" s="7">
        <v>85</v>
      </c>
      <c r="B2734" s="7">
        <v>52830</v>
      </c>
      <c r="C2734" s="7" t="s">
        <v>2668</v>
      </c>
      <c r="D2734" s="4">
        <v>8.01</v>
      </c>
      <c r="E2734" s="4">
        <v>1.96</v>
      </c>
      <c r="F2734" s="4">
        <v>6.05</v>
      </c>
      <c r="G2734" s="4">
        <v>4.01</v>
      </c>
      <c r="H2734" s="4">
        <v>0.98</v>
      </c>
      <c r="I2734" s="4">
        <v>3.03</v>
      </c>
      <c r="J2734" s="4">
        <v>4</v>
      </c>
      <c r="K2734" s="4">
        <v>0.98</v>
      </c>
      <c r="L2734" s="4">
        <v>3.02</v>
      </c>
    </row>
    <row r="2735" spans="1:12" outlineLevel="2" x14ac:dyDescent="0.25">
      <c r="A2735" s="7">
        <v>85</v>
      </c>
      <c r="B2735" s="7">
        <v>54820</v>
      </c>
      <c r="C2735" s="7" t="s">
        <v>2669</v>
      </c>
      <c r="D2735" s="4">
        <v>2.9299999999999997</v>
      </c>
      <c r="E2735" s="4">
        <v>2.86</v>
      </c>
      <c r="F2735" s="4">
        <v>7.0000000000000007E-2</v>
      </c>
      <c r="G2735" s="4">
        <v>1.47</v>
      </c>
      <c r="H2735" s="4">
        <v>1.43</v>
      </c>
      <c r="I2735" s="4">
        <v>0.04</v>
      </c>
      <c r="J2735" s="4">
        <v>1.46</v>
      </c>
      <c r="K2735" s="4">
        <v>1.43</v>
      </c>
      <c r="L2735" s="4">
        <v>3.0000000000000006E-2</v>
      </c>
    </row>
    <row r="2736" spans="1:12" outlineLevel="2" x14ac:dyDescent="0.25">
      <c r="A2736" s="7">
        <v>85</v>
      </c>
      <c r="B2736" s="7">
        <v>55490</v>
      </c>
      <c r="C2736" s="7" t="s">
        <v>2670</v>
      </c>
      <c r="D2736" s="4">
        <v>4.5</v>
      </c>
      <c r="E2736" s="4">
        <v>0.67</v>
      </c>
      <c r="F2736" s="4">
        <v>3.83</v>
      </c>
      <c r="G2736" s="4">
        <v>2.2599999999999998</v>
      </c>
      <c r="H2736" s="4">
        <v>0.34</v>
      </c>
      <c r="I2736" s="4">
        <v>1.92</v>
      </c>
      <c r="J2736" s="4">
        <v>2.2400000000000002</v>
      </c>
      <c r="K2736" s="4">
        <v>0.33</v>
      </c>
      <c r="L2736" s="4">
        <v>1.9100000000000001</v>
      </c>
    </row>
    <row r="2737" spans="1:12" outlineLevel="2" x14ac:dyDescent="0.25">
      <c r="A2737" s="7">
        <v>85</v>
      </c>
      <c r="B2737" s="7">
        <v>56380</v>
      </c>
      <c r="C2737" s="7" t="s">
        <v>2671</v>
      </c>
      <c r="D2737" s="4">
        <v>38.75</v>
      </c>
      <c r="E2737" s="4">
        <v>34.11</v>
      </c>
      <c r="F2737" s="4">
        <v>4.6399999999999997</v>
      </c>
      <c r="G2737" s="4">
        <v>19.38</v>
      </c>
      <c r="H2737" s="4">
        <v>17.059999999999999</v>
      </c>
      <c r="I2737" s="4">
        <v>2.3199999999999998</v>
      </c>
      <c r="J2737" s="4">
        <v>19.37</v>
      </c>
      <c r="K2737" s="4">
        <v>17.05</v>
      </c>
      <c r="L2737" s="4">
        <v>2.3199999999999998</v>
      </c>
    </row>
    <row r="2738" spans="1:12" outlineLevel="2" x14ac:dyDescent="0.25">
      <c r="A2738" s="7">
        <v>85</v>
      </c>
      <c r="B2738" s="7">
        <v>57140</v>
      </c>
      <c r="C2738" s="7" t="s">
        <v>2672</v>
      </c>
      <c r="D2738" s="4">
        <v>98.51</v>
      </c>
      <c r="E2738" s="4">
        <v>40.630000000000003</v>
      </c>
      <c r="F2738" s="4">
        <v>57.879999999999995</v>
      </c>
      <c r="G2738" s="4">
        <v>49.260000000000005</v>
      </c>
      <c r="H2738" s="4">
        <v>20.32</v>
      </c>
      <c r="I2738" s="4">
        <v>28.94</v>
      </c>
      <c r="J2738" s="4">
        <v>49.25</v>
      </c>
      <c r="K2738" s="4">
        <v>20.310000000000002</v>
      </c>
      <c r="L2738" s="4">
        <v>28.939999999999994</v>
      </c>
    </row>
    <row r="2739" spans="1:12" outlineLevel="2" x14ac:dyDescent="0.25">
      <c r="A2739" s="7">
        <v>85</v>
      </c>
      <c r="B2739" s="7">
        <v>57670</v>
      </c>
      <c r="C2739" s="7" t="s">
        <v>2673</v>
      </c>
      <c r="D2739" s="4">
        <v>11.719999999999999</v>
      </c>
      <c r="E2739" s="4">
        <v>4.1399999999999997</v>
      </c>
      <c r="F2739" s="4">
        <v>7.58</v>
      </c>
      <c r="G2739" s="4">
        <v>5.8599999999999994</v>
      </c>
      <c r="H2739" s="4">
        <v>2.0699999999999998</v>
      </c>
      <c r="I2739" s="4">
        <v>3.79</v>
      </c>
      <c r="J2739" s="4">
        <v>5.8599999999999994</v>
      </c>
      <c r="K2739" s="4">
        <v>2.0699999999999998</v>
      </c>
      <c r="L2739" s="4">
        <v>3.79</v>
      </c>
    </row>
    <row r="2740" spans="1:12" outlineLevel="2" x14ac:dyDescent="0.25">
      <c r="A2740" s="7">
        <v>85</v>
      </c>
      <c r="B2740" s="7">
        <v>57730</v>
      </c>
      <c r="C2740" s="7" t="s">
        <v>2674</v>
      </c>
      <c r="D2740" s="4">
        <v>10.06</v>
      </c>
      <c r="E2740" s="4">
        <v>5.95</v>
      </c>
      <c r="F2740" s="4">
        <v>4.1100000000000003</v>
      </c>
      <c r="G2740" s="4">
        <v>5.04</v>
      </c>
      <c r="H2740" s="4">
        <v>2.98</v>
      </c>
      <c r="I2740" s="4">
        <v>2.06</v>
      </c>
      <c r="J2740" s="4">
        <v>5.0200000000000005</v>
      </c>
      <c r="K2740" s="4">
        <v>2.97</v>
      </c>
      <c r="L2740" s="4">
        <v>2.0500000000000003</v>
      </c>
    </row>
    <row r="2741" spans="1:12" outlineLevel="2" x14ac:dyDescent="0.25">
      <c r="A2741" s="7">
        <v>85</v>
      </c>
      <c r="B2741" s="7">
        <v>58980</v>
      </c>
      <c r="C2741" s="7" t="s">
        <v>2675</v>
      </c>
      <c r="D2741" s="4">
        <v>9.39</v>
      </c>
      <c r="E2741" s="4">
        <v>4.68</v>
      </c>
      <c r="F2741" s="4">
        <v>4.71</v>
      </c>
      <c r="G2741" s="4">
        <v>4.6999999999999993</v>
      </c>
      <c r="H2741" s="4">
        <v>2.34</v>
      </c>
      <c r="I2741" s="4">
        <v>2.36</v>
      </c>
      <c r="J2741" s="4">
        <v>4.6899999999999995</v>
      </c>
      <c r="K2741" s="4">
        <v>2.34</v>
      </c>
      <c r="L2741" s="4">
        <v>2.35</v>
      </c>
    </row>
    <row r="2742" spans="1:12" outlineLevel="2" x14ac:dyDescent="0.25">
      <c r="A2742" s="7">
        <v>85</v>
      </c>
      <c r="B2742" s="7">
        <v>59290</v>
      </c>
      <c r="C2742" s="7" t="s">
        <v>2676</v>
      </c>
      <c r="D2742" s="4">
        <v>288.42</v>
      </c>
      <c r="E2742" s="4">
        <v>165.34</v>
      </c>
      <c r="F2742" s="4">
        <v>123.08</v>
      </c>
      <c r="G2742" s="4">
        <v>144.21</v>
      </c>
      <c r="H2742" s="4">
        <v>82.67</v>
      </c>
      <c r="I2742" s="4">
        <v>61.54</v>
      </c>
      <c r="J2742" s="4">
        <v>144.21</v>
      </c>
      <c r="K2742" s="4">
        <v>82.67</v>
      </c>
      <c r="L2742" s="4">
        <v>61.54</v>
      </c>
    </row>
    <row r="2743" spans="1:12" outlineLevel="2" x14ac:dyDescent="0.25">
      <c r="A2743" s="7">
        <v>85</v>
      </c>
      <c r="B2743" s="7">
        <v>60245</v>
      </c>
      <c r="C2743" s="7" t="s">
        <v>2677</v>
      </c>
      <c r="D2743" s="4">
        <v>5.41</v>
      </c>
      <c r="E2743" s="4">
        <v>0</v>
      </c>
      <c r="F2743" s="4">
        <v>5.41</v>
      </c>
      <c r="G2743" s="4">
        <v>2.71</v>
      </c>
      <c r="H2743" s="4">
        <v>0</v>
      </c>
      <c r="I2743" s="4">
        <v>2.71</v>
      </c>
      <c r="J2743" s="4">
        <v>2.7</v>
      </c>
      <c r="K2743" s="4">
        <v>0</v>
      </c>
      <c r="L2743" s="4">
        <v>2.7</v>
      </c>
    </row>
    <row r="2744" spans="1:12" outlineLevel="2" x14ac:dyDescent="0.25">
      <c r="A2744" s="7">
        <v>85</v>
      </c>
      <c r="B2744" s="7">
        <v>60710</v>
      </c>
      <c r="C2744" s="7" t="s">
        <v>2678</v>
      </c>
      <c r="D2744" s="4">
        <v>112.18</v>
      </c>
      <c r="E2744" s="4">
        <v>30.419999999999998</v>
      </c>
      <c r="F2744" s="4">
        <v>81.760000000000005</v>
      </c>
      <c r="G2744" s="4">
        <v>56.09</v>
      </c>
      <c r="H2744" s="4">
        <v>15.21</v>
      </c>
      <c r="I2744" s="4">
        <v>40.880000000000003</v>
      </c>
      <c r="J2744" s="4">
        <v>56.09</v>
      </c>
      <c r="K2744" s="4">
        <v>15.209999999999997</v>
      </c>
      <c r="L2744" s="4">
        <v>40.880000000000003</v>
      </c>
    </row>
    <row r="2745" spans="1:12" outlineLevel="2" x14ac:dyDescent="0.25">
      <c r="A2745" s="7">
        <v>85</v>
      </c>
      <c r="B2745" s="7">
        <v>61007</v>
      </c>
      <c r="C2745" s="7" t="s">
        <v>2679</v>
      </c>
      <c r="D2745" s="4">
        <v>1126.26</v>
      </c>
      <c r="E2745" s="4">
        <v>0</v>
      </c>
      <c r="F2745" s="4">
        <v>1126.26</v>
      </c>
      <c r="G2745" s="4">
        <v>563.13</v>
      </c>
      <c r="H2745" s="4">
        <v>0</v>
      </c>
      <c r="I2745" s="4">
        <v>563.13</v>
      </c>
      <c r="J2745" s="4">
        <v>563.13</v>
      </c>
      <c r="K2745" s="4">
        <v>0</v>
      </c>
      <c r="L2745" s="4">
        <v>563.13</v>
      </c>
    </row>
    <row r="2746" spans="1:12" outlineLevel="2" x14ac:dyDescent="0.25">
      <c r="A2746" s="7">
        <v>85</v>
      </c>
      <c r="B2746" s="7">
        <v>61065</v>
      </c>
      <c r="C2746" s="7" t="s">
        <v>2680</v>
      </c>
      <c r="D2746" s="4">
        <v>1415.96</v>
      </c>
      <c r="E2746" s="4">
        <v>181.53</v>
      </c>
      <c r="F2746" s="4">
        <v>1234.43</v>
      </c>
      <c r="G2746" s="4">
        <v>707.99</v>
      </c>
      <c r="H2746" s="4">
        <v>90.77</v>
      </c>
      <c r="I2746" s="4">
        <v>617.22</v>
      </c>
      <c r="J2746" s="4">
        <v>707.97</v>
      </c>
      <c r="K2746" s="4">
        <v>90.76</v>
      </c>
      <c r="L2746" s="4">
        <v>617.21</v>
      </c>
    </row>
    <row r="2747" spans="1:12" outlineLevel="2" x14ac:dyDescent="0.25">
      <c r="A2747" s="7">
        <v>85</v>
      </c>
      <c r="B2747" s="7">
        <v>61103</v>
      </c>
      <c r="C2747" s="7" t="s">
        <v>2681</v>
      </c>
      <c r="D2747" s="4">
        <v>33.21</v>
      </c>
      <c r="E2747" s="4">
        <v>22.24</v>
      </c>
      <c r="F2747" s="4">
        <v>10.97</v>
      </c>
      <c r="G2747" s="4">
        <v>16.61</v>
      </c>
      <c r="H2747" s="4">
        <v>11.12</v>
      </c>
      <c r="I2747" s="4">
        <v>5.49</v>
      </c>
      <c r="J2747" s="4">
        <v>16.600000000000001</v>
      </c>
      <c r="K2747" s="4">
        <v>11.12</v>
      </c>
      <c r="L2747" s="4">
        <v>5.48</v>
      </c>
    </row>
    <row r="2748" spans="1:12" outlineLevel="2" x14ac:dyDescent="0.25">
      <c r="A2748" s="7">
        <v>85</v>
      </c>
      <c r="B2748" s="7">
        <v>61137</v>
      </c>
      <c r="C2748" s="7" t="s">
        <v>1504</v>
      </c>
      <c r="D2748" s="4">
        <v>117.84</v>
      </c>
      <c r="E2748" s="4">
        <v>0</v>
      </c>
      <c r="F2748" s="4">
        <v>117.84</v>
      </c>
      <c r="G2748" s="4">
        <v>58.92</v>
      </c>
      <c r="H2748" s="4">
        <v>0</v>
      </c>
      <c r="I2748" s="4">
        <v>58.92</v>
      </c>
      <c r="J2748" s="4">
        <v>58.92</v>
      </c>
      <c r="K2748" s="4">
        <v>0</v>
      </c>
      <c r="L2748" s="4">
        <v>58.92</v>
      </c>
    </row>
    <row r="2749" spans="1:12" outlineLevel="2" x14ac:dyDescent="0.25">
      <c r="A2749" s="7">
        <v>85</v>
      </c>
      <c r="B2749" s="7">
        <v>61217</v>
      </c>
      <c r="C2749" s="7" t="s">
        <v>1760</v>
      </c>
      <c r="D2749" s="4">
        <v>640.84</v>
      </c>
      <c r="E2749" s="4">
        <v>0</v>
      </c>
      <c r="F2749" s="4">
        <v>640.84</v>
      </c>
      <c r="G2749" s="4">
        <v>320.42</v>
      </c>
      <c r="H2749" s="4">
        <v>0</v>
      </c>
      <c r="I2749" s="4">
        <v>320.42</v>
      </c>
      <c r="J2749" s="4">
        <v>320.42</v>
      </c>
      <c r="K2749" s="4">
        <v>0</v>
      </c>
      <c r="L2749" s="4">
        <v>320.42</v>
      </c>
    </row>
    <row r="2750" spans="1:12" s="6" customFormat="1" outlineLevel="1" x14ac:dyDescent="0.25">
      <c r="A2750" s="8" t="s">
        <v>2873</v>
      </c>
      <c r="B2750" s="8"/>
      <c r="C2750" s="8"/>
      <c r="D2750" s="9">
        <f t="shared" ref="D2750:L2750" si="84">SUBTOTAL(9,D2711:D2749)</f>
        <v>23005.409999999989</v>
      </c>
      <c r="E2750" s="9">
        <f t="shared" si="84"/>
        <v>2508.2999999999997</v>
      </c>
      <c r="F2750" s="9">
        <f t="shared" si="84"/>
        <v>20497.11</v>
      </c>
      <c r="G2750" s="9">
        <f t="shared" si="84"/>
        <v>11502.939999999997</v>
      </c>
      <c r="H2750" s="9">
        <f t="shared" si="84"/>
        <v>1254.2599999999995</v>
      </c>
      <c r="I2750" s="9">
        <f t="shared" si="84"/>
        <v>10248.679999999998</v>
      </c>
      <c r="J2750" s="9">
        <f t="shared" si="84"/>
        <v>11502.470000000001</v>
      </c>
      <c r="K2750" s="9">
        <f t="shared" si="84"/>
        <v>1254.0399999999997</v>
      </c>
      <c r="L2750" s="9">
        <f t="shared" si="84"/>
        <v>10248.430000000004</v>
      </c>
    </row>
    <row r="2751" spans="1:12" outlineLevel="2" x14ac:dyDescent="0.25">
      <c r="A2751" s="7">
        <v>86</v>
      </c>
      <c r="B2751" s="7">
        <v>10860</v>
      </c>
      <c r="C2751" s="7" t="s">
        <v>2693</v>
      </c>
      <c r="D2751" s="4">
        <v>1198.1399999999999</v>
      </c>
      <c r="E2751" s="4">
        <v>466.58</v>
      </c>
      <c r="F2751" s="4">
        <v>731.56</v>
      </c>
      <c r="G2751" s="4">
        <v>599.06999999999994</v>
      </c>
      <c r="H2751" s="4">
        <v>233.29</v>
      </c>
      <c r="I2751" s="4">
        <v>365.78</v>
      </c>
      <c r="J2751" s="4">
        <v>599.06999999999994</v>
      </c>
      <c r="K2751" s="4">
        <v>233.29</v>
      </c>
      <c r="L2751" s="4">
        <v>365.78</v>
      </c>
    </row>
    <row r="2752" spans="1:12" outlineLevel="2" x14ac:dyDescent="0.25">
      <c r="A2752" s="7">
        <v>86</v>
      </c>
      <c r="B2752" s="7">
        <v>40620</v>
      </c>
      <c r="C2752" s="7" t="s">
        <v>2694</v>
      </c>
      <c r="D2752" s="4">
        <v>46.93</v>
      </c>
      <c r="E2752" s="4">
        <v>15.530000000000001</v>
      </c>
      <c r="F2752" s="4">
        <v>31.4</v>
      </c>
      <c r="G2752" s="4">
        <v>23.479999999999997</v>
      </c>
      <c r="H2752" s="4">
        <v>7.77</v>
      </c>
      <c r="I2752" s="4">
        <v>15.71</v>
      </c>
      <c r="J2752" s="4">
        <v>23.45</v>
      </c>
      <c r="K2752" s="4">
        <v>7.76</v>
      </c>
      <c r="L2752" s="4">
        <v>15.689999999999998</v>
      </c>
    </row>
    <row r="2753" spans="1:12" outlineLevel="2" x14ac:dyDescent="0.25">
      <c r="A2753" s="7">
        <v>86</v>
      </c>
      <c r="B2753" s="7">
        <v>40640</v>
      </c>
      <c r="C2753" s="7" t="s">
        <v>2695</v>
      </c>
      <c r="D2753" s="4">
        <v>24.59</v>
      </c>
      <c r="E2753" s="4">
        <v>15.34</v>
      </c>
      <c r="F2753" s="4">
        <v>9.25</v>
      </c>
      <c r="G2753" s="4">
        <v>12.3</v>
      </c>
      <c r="H2753" s="4">
        <v>7.67</v>
      </c>
      <c r="I2753" s="4">
        <v>4.63</v>
      </c>
      <c r="J2753" s="4">
        <v>12.29</v>
      </c>
      <c r="K2753" s="4">
        <v>7.67</v>
      </c>
      <c r="L2753" s="4">
        <v>4.62</v>
      </c>
    </row>
    <row r="2754" spans="1:12" outlineLevel="2" x14ac:dyDescent="0.25">
      <c r="A2754" s="7">
        <v>86</v>
      </c>
      <c r="B2754" s="7">
        <v>41007</v>
      </c>
      <c r="C2754" s="7" t="s">
        <v>345</v>
      </c>
      <c r="D2754" s="4">
        <v>35.459999999999994</v>
      </c>
      <c r="E2754" s="4">
        <v>16.989999999999998</v>
      </c>
      <c r="F2754" s="4">
        <v>18.47</v>
      </c>
      <c r="G2754" s="4">
        <v>17.740000000000002</v>
      </c>
      <c r="H2754" s="4">
        <v>8.5</v>
      </c>
      <c r="I2754" s="4">
        <v>9.24</v>
      </c>
      <c r="J2754" s="4">
        <v>17.72</v>
      </c>
      <c r="K2754" s="4">
        <v>8.4899999999999984</v>
      </c>
      <c r="L2754" s="4">
        <v>9.2299999999999986</v>
      </c>
    </row>
    <row r="2755" spans="1:12" outlineLevel="2" x14ac:dyDescent="0.25">
      <c r="A2755" s="7">
        <v>86</v>
      </c>
      <c r="B2755" s="7">
        <v>41821</v>
      </c>
      <c r="C2755" s="7" t="s">
        <v>765</v>
      </c>
      <c r="D2755" s="4">
        <v>43.4</v>
      </c>
      <c r="E2755" s="4">
        <v>11.719999999999999</v>
      </c>
      <c r="F2755" s="4">
        <v>31.68</v>
      </c>
      <c r="G2755" s="4">
        <v>21.71</v>
      </c>
      <c r="H2755" s="4">
        <v>5.87</v>
      </c>
      <c r="I2755" s="4">
        <v>15.84</v>
      </c>
      <c r="J2755" s="4">
        <v>21.689999999999998</v>
      </c>
      <c r="K2755" s="4">
        <v>5.85</v>
      </c>
      <c r="L2755" s="4">
        <v>15.84</v>
      </c>
    </row>
    <row r="2756" spans="1:12" outlineLevel="2" x14ac:dyDescent="0.25">
      <c r="A2756" s="7">
        <v>86</v>
      </c>
      <c r="B2756" s="7">
        <v>43452</v>
      </c>
      <c r="C2756" s="7" t="s">
        <v>517</v>
      </c>
      <c r="D2756" s="4">
        <v>7.6099999999999994</v>
      </c>
      <c r="E2756" s="4">
        <v>3.14</v>
      </c>
      <c r="F2756" s="4">
        <v>4.47</v>
      </c>
      <c r="G2756" s="4">
        <v>3.8100000000000005</v>
      </c>
      <c r="H2756" s="4">
        <v>1.57</v>
      </c>
      <c r="I2756" s="4">
        <v>2.2400000000000002</v>
      </c>
      <c r="J2756" s="4">
        <v>3.8</v>
      </c>
      <c r="K2756" s="4">
        <v>1.57</v>
      </c>
      <c r="L2756" s="4">
        <v>2.2299999999999995</v>
      </c>
    </row>
    <row r="2757" spans="1:12" outlineLevel="2" x14ac:dyDescent="0.25">
      <c r="A2757" s="7">
        <v>86</v>
      </c>
      <c r="B2757" s="7">
        <v>43860</v>
      </c>
      <c r="C2757" s="7" t="s">
        <v>2696</v>
      </c>
      <c r="D2757" s="4">
        <v>20.75</v>
      </c>
      <c r="E2757" s="4">
        <v>9.2100000000000009</v>
      </c>
      <c r="F2757" s="4">
        <v>11.54</v>
      </c>
      <c r="G2757" s="4">
        <v>10.379999999999999</v>
      </c>
      <c r="H2757" s="4">
        <v>4.6100000000000003</v>
      </c>
      <c r="I2757" s="4">
        <v>5.77</v>
      </c>
      <c r="J2757" s="4">
        <v>10.370000000000001</v>
      </c>
      <c r="K2757" s="4">
        <v>4.6000000000000005</v>
      </c>
      <c r="L2757" s="4">
        <v>5.77</v>
      </c>
    </row>
    <row r="2758" spans="1:12" outlineLevel="2" x14ac:dyDescent="0.25">
      <c r="A2758" s="7">
        <v>86</v>
      </c>
      <c r="B2758" s="7">
        <v>44340</v>
      </c>
      <c r="C2758" s="7" t="s">
        <v>2697</v>
      </c>
      <c r="D2758" s="4">
        <v>35.44</v>
      </c>
      <c r="E2758" s="4">
        <v>12.16</v>
      </c>
      <c r="F2758" s="4">
        <v>23.28</v>
      </c>
      <c r="G2758" s="4">
        <v>17.72</v>
      </c>
      <c r="H2758" s="4">
        <v>6.08</v>
      </c>
      <c r="I2758" s="4">
        <v>11.64</v>
      </c>
      <c r="J2758" s="4">
        <v>17.72</v>
      </c>
      <c r="K2758" s="4">
        <v>6.08</v>
      </c>
      <c r="L2758" s="4">
        <v>11.64</v>
      </c>
    </row>
    <row r="2759" spans="1:12" outlineLevel="2" x14ac:dyDescent="0.25">
      <c r="A2759" s="7">
        <v>86</v>
      </c>
      <c r="B2759" s="7">
        <v>45100</v>
      </c>
      <c r="C2759" s="7" t="s">
        <v>2698</v>
      </c>
      <c r="D2759" s="4">
        <v>45.44</v>
      </c>
      <c r="E2759" s="4">
        <v>14.16</v>
      </c>
      <c r="F2759" s="4">
        <v>31.28</v>
      </c>
      <c r="G2759" s="4">
        <v>22.740000000000002</v>
      </c>
      <c r="H2759" s="4">
        <v>7.09</v>
      </c>
      <c r="I2759" s="4">
        <v>15.649999999999999</v>
      </c>
      <c r="J2759" s="4">
        <v>22.700000000000003</v>
      </c>
      <c r="K2759" s="4">
        <v>7.07</v>
      </c>
      <c r="L2759" s="4">
        <v>15.630000000000003</v>
      </c>
    </row>
    <row r="2760" spans="1:12" outlineLevel="2" x14ac:dyDescent="0.25">
      <c r="A2760" s="7">
        <v>86</v>
      </c>
      <c r="B2760" s="7">
        <v>45250</v>
      </c>
      <c r="C2760" s="7" t="s">
        <v>2699</v>
      </c>
      <c r="D2760" s="4">
        <v>23.71</v>
      </c>
      <c r="E2760" s="4">
        <v>12.38</v>
      </c>
      <c r="F2760" s="4">
        <v>11.33</v>
      </c>
      <c r="G2760" s="4">
        <v>11.86</v>
      </c>
      <c r="H2760" s="4">
        <v>6.19</v>
      </c>
      <c r="I2760" s="4">
        <v>5.67</v>
      </c>
      <c r="J2760" s="4">
        <v>11.850000000000001</v>
      </c>
      <c r="K2760" s="4">
        <v>6.19</v>
      </c>
      <c r="L2760" s="4">
        <v>5.66</v>
      </c>
    </row>
    <row r="2761" spans="1:12" outlineLevel="2" x14ac:dyDescent="0.25">
      <c r="A2761" s="7">
        <v>86</v>
      </c>
      <c r="B2761" s="7">
        <v>47068</v>
      </c>
      <c r="C2761" s="7" t="s">
        <v>21</v>
      </c>
      <c r="D2761" s="4">
        <v>27.04</v>
      </c>
      <c r="E2761" s="4">
        <v>15.379999999999999</v>
      </c>
      <c r="F2761" s="4">
        <v>11.66</v>
      </c>
      <c r="G2761" s="4">
        <v>13.530000000000001</v>
      </c>
      <c r="H2761" s="4">
        <v>7.6899999999999995</v>
      </c>
      <c r="I2761" s="4">
        <v>5.84</v>
      </c>
      <c r="J2761" s="4">
        <v>13.510000000000002</v>
      </c>
      <c r="K2761" s="4">
        <v>7.6899999999999995</v>
      </c>
      <c r="L2761" s="4">
        <v>5.82</v>
      </c>
    </row>
    <row r="2762" spans="1:12" outlineLevel="2" x14ac:dyDescent="0.25">
      <c r="A2762" s="7">
        <v>86</v>
      </c>
      <c r="B2762" s="7">
        <v>47094</v>
      </c>
      <c r="C2762" s="7" t="s">
        <v>307</v>
      </c>
      <c r="D2762" s="4">
        <v>11.14</v>
      </c>
      <c r="E2762" s="4">
        <v>5.21</v>
      </c>
      <c r="F2762" s="4">
        <v>5.9300000000000006</v>
      </c>
      <c r="G2762" s="4">
        <v>5.58</v>
      </c>
      <c r="H2762" s="4">
        <v>2.6100000000000003</v>
      </c>
      <c r="I2762" s="4">
        <v>2.97</v>
      </c>
      <c r="J2762" s="4">
        <v>5.5600000000000005</v>
      </c>
      <c r="K2762" s="4">
        <v>2.5999999999999996</v>
      </c>
      <c r="L2762" s="4">
        <v>2.9600000000000004</v>
      </c>
    </row>
    <row r="2763" spans="1:12" outlineLevel="2" x14ac:dyDescent="0.25">
      <c r="A2763" s="7">
        <v>86</v>
      </c>
      <c r="B2763" s="7">
        <v>47136</v>
      </c>
      <c r="C2763" s="7" t="s">
        <v>397</v>
      </c>
      <c r="D2763" s="4">
        <v>152.54999999999998</v>
      </c>
      <c r="E2763" s="4">
        <v>16.350000000000001</v>
      </c>
      <c r="F2763" s="4">
        <v>136.19999999999999</v>
      </c>
      <c r="G2763" s="4">
        <v>76.290000000000006</v>
      </c>
      <c r="H2763" s="4">
        <v>8.18</v>
      </c>
      <c r="I2763" s="4">
        <v>68.11</v>
      </c>
      <c r="J2763" s="4">
        <v>76.259999999999977</v>
      </c>
      <c r="K2763" s="4">
        <v>8.17</v>
      </c>
      <c r="L2763" s="4">
        <v>68.089999999999989</v>
      </c>
    </row>
    <row r="2764" spans="1:12" outlineLevel="2" x14ac:dyDescent="0.25">
      <c r="A2764" s="7">
        <v>86</v>
      </c>
      <c r="B2764" s="7">
        <v>50830</v>
      </c>
      <c r="C2764" s="7" t="s">
        <v>2700</v>
      </c>
      <c r="D2764" s="4">
        <v>1.47</v>
      </c>
      <c r="E2764" s="4">
        <v>0.23</v>
      </c>
      <c r="F2764" s="4">
        <v>1.24</v>
      </c>
      <c r="G2764" s="4">
        <v>0.74</v>
      </c>
      <c r="H2764" s="4">
        <v>0.12</v>
      </c>
      <c r="I2764" s="4">
        <v>0.62</v>
      </c>
      <c r="J2764" s="4">
        <v>0.73</v>
      </c>
      <c r="K2764" s="4">
        <v>0.11000000000000001</v>
      </c>
      <c r="L2764" s="4">
        <v>0.62</v>
      </c>
    </row>
    <row r="2765" spans="1:12" outlineLevel="2" x14ac:dyDescent="0.25">
      <c r="A2765" s="7">
        <v>86</v>
      </c>
      <c r="B2765" s="7">
        <v>51160</v>
      </c>
      <c r="C2765" s="7" t="s">
        <v>2701</v>
      </c>
      <c r="D2765" s="4">
        <v>42.169999999999995</v>
      </c>
      <c r="E2765" s="4">
        <v>33.659999999999997</v>
      </c>
      <c r="F2765" s="4">
        <v>8.51</v>
      </c>
      <c r="G2765" s="4">
        <v>21.089999999999996</v>
      </c>
      <c r="H2765" s="4">
        <v>16.829999999999998</v>
      </c>
      <c r="I2765" s="4">
        <v>4.26</v>
      </c>
      <c r="J2765" s="4">
        <v>21.08</v>
      </c>
      <c r="K2765" s="4">
        <v>16.829999999999998</v>
      </c>
      <c r="L2765" s="4">
        <v>4.25</v>
      </c>
    </row>
    <row r="2766" spans="1:12" outlineLevel="2" x14ac:dyDescent="0.25">
      <c r="A2766" s="7">
        <v>86</v>
      </c>
      <c r="B2766" s="7">
        <v>52460</v>
      </c>
      <c r="C2766" s="7" t="s">
        <v>2702</v>
      </c>
      <c r="D2766" s="4">
        <v>11.06</v>
      </c>
      <c r="E2766" s="4">
        <v>9.59</v>
      </c>
      <c r="F2766" s="4">
        <v>1.47</v>
      </c>
      <c r="G2766" s="4">
        <v>5.54</v>
      </c>
      <c r="H2766" s="4">
        <v>4.8</v>
      </c>
      <c r="I2766" s="4">
        <v>0.74</v>
      </c>
      <c r="J2766" s="4">
        <v>5.52</v>
      </c>
      <c r="K2766" s="4">
        <v>4.79</v>
      </c>
      <c r="L2766" s="4">
        <v>0.73</v>
      </c>
    </row>
    <row r="2767" spans="1:12" outlineLevel="2" x14ac:dyDescent="0.25">
      <c r="A2767" s="7">
        <v>86</v>
      </c>
      <c r="B2767" s="7">
        <v>52480</v>
      </c>
      <c r="C2767" s="7" t="s">
        <v>2703</v>
      </c>
      <c r="D2767" s="4">
        <v>4.0600000000000005</v>
      </c>
      <c r="E2767" s="4">
        <v>1.85</v>
      </c>
      <c r="F2767" s="4">
        <v>2.21</v>
      </c>
      <c r="G2767" s="4">
        <v>2.04</v>
      </c>
      <c r="H2767" s="4">
        <v>0.93</v>
      </c>
      <c r="I2767" s="4">
        <v>1.1100000000000001</v>
      </c>
      <c r="J2767" s="4">
        <v>2.02</v>
      </c>
      <c r="K2767" s="4">
        <v>0.92</v>
      </c>
      <c r="L2767" s="4">
        <v>1.0999999999999999</v>
      </c>
    </row>
    <row r="2768" spans="1:12" outlineLevel="2" x14ac:dyDescent="0.25">
      <c r="A2768" s="7">
        <v>86</v>
      </c>
      <c r="B2768" s="7">
        <v>53675</v>
      </c>
      <c r="C2768" s="7" t="s">
        <v>2704</v>
      </c>
      <c r="D2768" s="4">
        <v>0.32</v>
      </c>
      <c r="E2768" s="4">
        <v>0.14000000000000001</v>
      </c>
      <c r="F2768" s="4">
        <v>0.18</v>
      </c>
      <c r="G2768" s="4">
        <v>0.16</v>
      </c>
      <c r="H2768" s="4">
        <v>7.0000000000000007E-2</v>
      </c>
      <c r="I2768" s="4">
        <v>0.09</v>
      </c>
      <c r="J2768" s="4">
        <v>0.16</v>
      </c>
      <c r="K2768" s="4">
        <v>7.0000000000000007E-2</v>
      </c>
      <c r="L2768" s="4">
        <v>0.09</v>
      </c>
    </row>
    <row r="2769" spans="1:12" outlineLevel="2" x14ac:dyDescent="0.25">
      <c r="A2769" s="7">
        <v>86</v>
      </c>
      <c r="B2769" s="7">
        <v>55380</v>
      </c>
      <c r="C2769" s="7" t="s">
        <v>2705</v>
      </c>
      <c r="D2769" s="4">
        <v>14.34</v>
      </c>
      <c r="E2769" s="4">
        <v>12.28</v>
      </c>
      <c r="F2769" s="4">
        <v>2.06</v>
      </c>
      <c r="G2769" s="4">
        <v>7.17</v>
      </c>
      <c r="H2769" s="4">
        <v>6.14</v>
      </c>
      <c r="I2769" s="4">
        <v>1.03</v>
      </c>
      <c r="J2769" s="4">
        <v>7.17</v>
      </c>
      <c r="K2769" s="4">
        <v>6.14</v>
      </c>
      <c r="L2769" s="4">
        <v>1.03</v>
      </c>
    </row>
    <row r="2770" spans="1:12" outlineLevel="2" x14ac:dyDescent="0.25">
      <c r="A2770" s="7">
        <v>86</v>
      </c>
      <c r="B2770" s="7">
        <v>56690</v>
      </c>
      <c r="C2770" s="7" t="s">
        <v>2706</v>
      </c>
      <c r="D2770" s="4">
        <v>7.21</v>
      </c>
      <c r="E2770" s="4">
        <v>6.09</v>
      </c>
      <c r="F2770" s="4">
        <v>1.1200000000000001</v>
      </c>
      <c r="G2770" s="4">
        <v>3.61</v>
      </c>
      <c r="H2770" s="4">
        <v>3.05</v>
      </c>
      <c r="I2770" s="4">
        <v>0.56000000000000005</v>
      </c>
      <c r="J2770" s="4">
        <v>3.6</v>
      </c>
      <c r="K2770" s="4">
        <v>3.04</v>
      </c>
      <c r="L2770" s="4">
        <v>0.56000000000000005</v>
      </c>
    </row>
    <row r="2771" spans="1:12" outlineLevel="2" x14ac:dyDescent="0.25">
      <c r="A2771" s="7">
        <v>86</v>
      </c>
      <c r="B2771" s="7">
        <v>58100</v>
      </c>
      <c r="C2771" s="7" t="s">
        <v>2707</v>
      </c>
      <c r="D2771" s="4">
        <v>69.83</v>
      </c>
      <c r="E2771" s="4">
        <v>3.58</v>
      </c>
      <c r="F2771" s="4">
        <v>66.25</v>
      </c>
      <c r="G2771" s="4">
        <v>34.92</v>
      </c>
      <c r="H2771" s="4">
        <v>1.79</v>
      </c>
      <c r="I2771" s="4">
        <v>33.130000000000003</v>
      </c>
      <c r="J2771" s="4">
        <v>34.909999999999997</v>
      </c>
      <c r="K2771" s="4">
        <v>1.79</v>
      </c>
      <c r="L2771" s="4">
        <v>33.119999999999997</v>
      </c>
    </row>
    <row r="2772" spans="1:12" outlineLevel="2" x14ac:dyDescent="0.25">
      <c r="A2772" s="7">
        <v>86</v>
      </c>
      <c r="B2772" s="7">
        <v>59000</v>
      </c>
      <c r="C2772" s="7" t="s">
        <v>2708</v>
      </c>
      <c r="D2772" s="4">
        <v>32.520000000000003</v>
      </c>
      <c r="E2772" s="4">
        <v>9.56</v>
      </c>
      <c r="F2772" s="4">
        <v>22.96</v>
      </c>
      <c r="G2772" s="4">
        <v>16.260000000000002</v>
      </c>
      <c r="H2772" s="4">
        <v>4.78</v>
      </c>
      <c r="I2772" s="4">
        <v>11.48</v>
      </c>
      <c r="J2772" s="4">
        <v>16.260000000000002</v>
      </c>
      <c r="K2772" s="4">
        <v>4.78</v>
      </c>
      <c r="L2772" s="4">
        <v>11.48</v>
      </c>
    </row>
    <row r="2773" spans="1:12" outlineLevel="2" x14ac:dyDescent="0.25">
      <c r="A2773" s="7">
        <v>86</v>
      </c>
      <c r="B2773" s="7">
        <v>61179</v>
      </c>
      <c r="C2773" s="7" t="s">
        <v>2709</v>
      </c>
      <c r="D2773" s="4">
        <v>33.79</v>
      </c>
      <c r="E2773" s="4">
        <v>3.27</v>
      </c>
      <c r="F2773" s="4">
        <v>30.52</v>
      </c>
      <c r="G2773" s="4">
        <v>16.899999999999999</v>
      </c>
      <c r="H2773" s="4">
        <v>1.64</v>
      </c>
      <c r="I2773" s="4">
        <v>15.26</v>
      </c>
      <c r="J2773" s="4">
        <v>16.89</v>
      </c>
      <c r="K2773" s="4">
        <v>1.6300000000000001</v>
      </c>
      <c r="L2773" s="4">
        <v>15.26</v>
      </c>
    </row>
    <row r="2774" spans="1:12" outlineLevel="2" x14ac:dyDescent="0.25">
      <c r="A2774" s="7">
        <v>86</v>
      </c>
      <c r="B2774" s="7">
        <v>61185</v>
      </c>
      <c r="C2774" s="7" t="s">
        <v>2710</v>
      </c>
      <c r="D2774" s="4">
        <v>181.08999999999997</v>
      </c>
      <c r="E2774" s="4">
        <v>41.42</v>
      </c>
      <c r="F2774" s="4">
        <v>139.66999999999999</v>
      </c>
      <c r="G2774" s="4">
        <v>90.550000000000011</v>
      </c>
      <c r="H2774" s="4">
        <v>20.71</v>
      </c>
      <c r="I2774" s="4">
        <v>69.84</v>
      </c>
      <c r="J2774" s="4">
        <v>90.539999999999992</v>
      </c>
      <c r="K2774" s="4">
        <v>20.71</v>
      </c>
      <c r="L2774" s="4">
        <v>69.829999999999984</v>
      </c>
    </row>
    <row r="2775" spans="1:12" s="6" customFormat="1" outlineLevel="1" x14ac:dyDescent="0.25">
      <c r="A2775" s="8" t="s">
        <v>2874</v>
      </c>
      <c r="B2775" s="8"/>
      <c r="C2775" s="8"/>
      <c r="D2775" s="9">
        <f t="shared" ref="D2775:L2775" si="85">SUBTOTAL(9,D2751:D2774)</f>
        <v>2070.06</v>
      </c>
      <c r="E2775" s="9">
        <f t="shared" si="85"/>
        <v>735.81999999999994</v>
      </c>
      <c r="F2775" s="9">
        <f t="shared" si="85"/>
        <v>1334.2399999999998</v>
      </c>
      <c r="G2775" s="9">
        <f t="shared" si="85"/>
        <v>1035.1899999999998</v>
      </c>
      <c r="H2775" s="9">
        <f t="shared" si="85"/>
        <v>367.97999999999996</v>
      </c>
      <c r="I2775" s="9">
        <f t="shared" si="85"/>
        <v>667.20999999999992</v>
      </c>
      <c r="J2775" s="9">
        <f t="shared" si="85"/>
        <v>1034.8699999999999</v>
      </c>
      <c r="K2775" s="9">
        <f t="shared" si="85"/>
        <v>367.84000000000003</v>
      </c>
      <c r="L2775" s="9">
        <f t="shared" si="85"/>
        <v>667.03</v>
      </c>
    </row>
    <row r="2776" spans="1:12" outlineLevel="2" x14ac:dyDescent="0.25">
      <c r="A2776" s="7">
        <v>87</v>
      </c>
      <c r="B2776" s="7">
        <v>10870</v>
      </c>
      <c r="C2776" s="7" t="s">
        <v>2718</v>
      </c>
      <c r="D2776" s="4">
        <v>18852.559999999998</v>
      </c>
      <c r="E2776" s="4">
        <v>2439.42</v>
      </c>
      <c r="F2776" s="4">
        <v>16413.14</v>
      </c>
      <c r="G2776" s="4">
        <v>9426.3000000000011</v>
      </c>
      <c r="H2776" s="4">
        <v>1219.72</v>
      </c>
      <c r="I2776" s="4">
        <v>8206.58</v>
      </c>
      <c r="J2776" s="4">
        <v>9426.26</v>
      </c>
      <c r="K2776" s="4">
        <v>1219.7</v>
      </c>
      <c r="L2776" s="4">
        <v>8206.56</v>
      </c>
    </row>
    <row r="2777" spans="1:12" outlineLevel="2" x14ac:dyDescent="0.25">
      <c r="A2777" s="7">
        <v>87</v>
      </c>
      <c r="B2777" s="7">
        <v>40524</v>
      </c>
      <c r="C2777" s="7" t="s">
        <v>793</v>
      </c>
      <c r="D2777" s="4">
        <v>894.29</v>
      </c>
      <c r="E2777" s="4">
        <v>11.75</v>
      </c>
      <c r="F2777" s="4">
        <v>882.54</v>
      </c>
      <c r="G2777" s="4">
        <v>447.15</v>
      </c>
      <c r="H2777" s="4">
        <v>5.88</v>
      </c>
      <c r="I2777" s="4">
        <v>441.27</v>
      </c>
      <c r="J2777" s="4">
        <v>447.14</v>
      </c>
      <c r="K2777" s="4">
        <v>5.87</v>
      </c>
      <c r="L2777" s="4">
        <v>441.27</v>
      </c>
    </row>
    <row r="2778" spans="1:12" outlineLevel="2" x14ac:dyDescent="0.25">
      <c r="A2778" s="7">
        <v>87</v>
      </c>
      <c r="B2778" s="7">
        <v>41008</v>
      </c>
      <c r="C2778" s="7" t="s">
        <v>345</v>
      </c>
      <c r="D2778" s="4">
        <v>135.91</v>
      </c>
      <c r="E2778" s="4">
        <v>17.97</v>
      </c>
      <c r="F2778" s="4">
        <v>117.94</v>
      </c>
      <c r="G2778" s="4">
        <v>67.959999999999994</v>
      </c>
      <c r="H2778" s="4">
        <v>8.99</v>
      </c>
      <c r="I2778" s="4">
        <v>58.97</v>
      </c>
      <c r="J2778" s="4">
        <v>67.95</v>
      </c>
      <c r="K2778" s="4">
        <v>8.9799999999999986</v>
      </c>
      <c r="L2778" s="4">
        <v>58.97</v>
      </c>
    </row>
    <row r="2779" spans="1:12" outlineLevel="2" x14ac:dyDescent="0.25">
      <c r="A2779" s="7">
        <v>87</v>
      </c>
      <c r="B2779" s="7">
        <v>41872</v>
      </c>
      <c r="C2779" s="7" t="s">
        <v>1187</v>
      </c>
      <c r="D2779" s="4">
        <v>149.32</v>
      </c>
      <c r="E2779" s="4">
        <v>35.590000000000003</v>
      </c>
      <c r="F2779" s="4">
        <v>113.72999999999999</v>
      </c>
      <c r="G2779" s="4">
        <v>74.669999999999987</v>
      </c>
      <c r="H2779" s="4">
        <v>17.8</v>
      </c>
      <c r="I2779" s="4">
        <v>56.87</v>
      </c>
      <c r="J2779" s="4">
        <v>74.649999999999991</v>
      </c>
      <c r="K2779" s="4">
        <v>17.790000000000003</v>
      </c>
      <c r="L2779" s="4">
        <v>56.86</v>
      </c>
    </row>
    <row r="2780" spans="1:12" outlineLevel="2" x14ac:dyDescent="0.25">
      <c r="A2780" s="7">
        <v>87</v>
      </c>
      <c r="B2780" s="7">
        <v>42020</v>
      </c>
      <c r="C2780" s="7" t="s">
        <v>2719</v>
      </c>
      <c r="D2780" s="4">
        <v>32.549999999999997</v>
      </c>
      <c r="E2780" s="4">
        <v>15.5</v>
      </c>
      <c r="F2780" s="4">
        <v>17.05</v>
      </c>
      <c r="G2780" s="4">
        <v>16.29</v>
      </c>
      <c r="H2780" s="4">
        <v>7.76</v>
      </c>
      <c r="I2780" s="4">
        <v>8.5299999999999994</v>
      </c>
      <c r="J2780" s="4">
        <v>16.260000000000002</v>
      </c>
      <c r="K2780" s="4">
        <v>7.74</v>
      </c>
      <c r="L2780" s="4">
        <v>8.52</v>
      </c>
    </row>
    <row r="2781" spans="1:12" outlineLevel="2" x14ac:dyDescent="0.25">
      <c r="A2781" s="7">
        <v>87</v>
      </c>
      <c r="B2781" s="7">
        <v>42380</v>
      </c>
      <c r="C2781" s="7" t="s">
        <v>2720</v>
      </c>
      <c r="D2781" s="4">
        <v>1059.3799999999999</v>
      </c>
      <c r="E2781" s="4">
        <v>16.829999999999998</v>
      </c>
      <c r="F2781" s="4">
        <v>1042.55</v>
      </c>
      <c r="G2781" s="4">
        <v>529.70000000000005</v>
      </c>
      <c r="H2781" s="4">
        <v>8.42</v>
      </c>
      <c r="I2781" s="4">
        <v>521.28</v>
      </c>
      <c r="J2781" s="4">
        <v>529.67999999999995</v>
      </c>
      <c r="K2781" s="4">
        <v>8.41</v>
      </c>
      <c r="L2781" s="4">
        <v>521.27</v>
      </c>
    </row>
    <row r="2782" spans="1:12" outlineLevel="2" x14ac:dyDescent="0.25">
      <c r="A2782" s="7">
        <v>87</v>
      </c>
      <c r="B2782" s="7">
        <v>42783</v>
      </c>
      <c r="C2782" s="7" t="s">
        <v>83</v>
      </c>
      <c r="D2782" s="4">
        <v>795.46</v>
      </c>
      <c r="E2782" s="4">
        <v>163.04</v>
      </c>
      <c r="F2782" s="4">
        <v>632.42000000000007</v>
      </c>
      <c r="G2782" s="4">
        <v>397.74</v>
      </c>
      <c r="H2782" s="4">
        <v>81.53</v>
      </c>
      <c r="I2782" s="4">
        <v>316.21000000000004</v>
      </c>
      <c r="J2782" s="4">
        <v>397.72</v>
      </c>
      <c r="K2782" s="4">
        <v>81.509999999999991</v>
      </c>
      <c r="L2782" s="4">
        <v>316.21000000000004</v>
      </c>
    </row>
    <row r="2783" spans="1:12" outlineLevel="2" x14ac:dyDescent="0.25">
      <c r="A2783" s="7">
        <v>87</v>
      </c>
      <c r="B2783" s="7">
        <v>43401</v>
      </c>
      <c r="C2783" s="7" t="s">
        <v>476</v>
      </c>
      <c r="D2783" s="4">
        <v>1178.8499999999999</v>
      </c>
      <c r="E2783" s="4">
        <v>107.59</v>
      </c>
      <c r="F2783" s="4">
        <v>1071.26</v>
      </c>
      <c r="G2783" s="4">
        <v>589.44000000000005</v>
      </c>
      <c r="H2783" s="4">
        <v>53.8</v>
      </c>
      <c r="I2783" s="4">
        <v>535.64</v>
      </c>
      <c r="J2783" s="4">
        <v>589.41000000000008</v>
      </c>
      <c r="K2783" s="4">
        <v>53.79</v>
      </c>
      <c r="L2783" s="4">
        <v>535.62</v>
      </c>
    </row>
    <row r="2784" spans="1:12" outlineLevel="2" x14ac:dyDescent="0.25">
      <c r="A2784" s="7">
        <v>87</v>
      </c>
      <c r="B2784" s="7">
        <v>43484</v>
      </c>
      <c r="C2784" s="7" t="s">
        <v>85</v>
      </c>
      <c r="D2784" s="4">
        <v>700.43000000000006</v>
      </c>
      <c r="E2784" s="4">
        <v>13.98</v>
      </c>
      <c r="F2784" s="4">
        <v>686.45</v>
      </c>
      <c r="G2784" s="4">
        <v>350.22</v>
      </c>
      <c r="H2784" s="4">
        <v>6.99</v>
      </c>
      <c r="I2784" s="4">
        <v>343.23</v>
      </c>
      <c r="J2784" s="4">
        <v>350.21000000000004</v>
      </c>
      <c r="K2784" s="4">
        <v>6.99</v>
      </c>
      <c r="L2784" s="4">
        <v>343.22</v>
      </c>
    </row>
    <row r="2785" spans="1:12" outlineLevel="2" x14ac:dyDescent="0.25">
      <c r="A2785" s="7">
        <v>87</v>
      </c>
      <c r="B2785" s="7">
        <v>43552</v>
      </c>
      <c r="C2785" s="7" t="s">
        <v>87</v>
      </c>
      <c r="D2785" s="4">
        <v>75.61</v>
      </c>
      <c r="E2785" s="4">
        <v>31.380000000000003</v>
      </c>
      <c r="F2785" s="4">
        <v>44.23</v>
      </c>
      <c r="G2785" s="4">
        <v>37.819999999999993</v>
      </c>
      <c r="H2785" s="4">
        <v>15.7</v>
      </c>
      <c r="I2785" s="4">
        <v>22.119999999999997</v>
      </c>
      <c r="J2785" s="4">
        <v>37.79</v>
      </c>
      <c r="K2785" s="4">
        <v>15.680000000000001</v>
      </c>
      <c r="L2785" s="4">
        <v>22.11</v>
      </c>
    </row>
    <row r="2786" spans="1:12" outlineLevel="2" x14ac:dyDescent="0.25">
      <c r="A2786" s="7">
        <v>87</v>
      </c>
      <c r="B2786" s="7">
        <v>44160</v>
      </c>
      <c r="C2786" s="7" t="s">
        <v>2721</v>
      </c>
      <c r="D2786" s="4">
        <v>1519.1999999999998</v>
      </c>
      <c r="E2786" s="4">
        <v>363.86</v>
      </c>
      <c r="F2786" s="4">
        <v>1155.3399999999999</v>
      </c>
      <c r="G2786" s="4">
        <v>759.59999999999991</v>
      </c>
      <c r="H2786" s="4">
        <v>181.93</v>
      </c>
      <c r="I2786" s="4">
        <v>577.66999999999996</v>
      </c>
      <c r="J2786" s="4">
        <v>759.59999999999991</v>
      </c>
      <c r="K2786" s="4">
        <v>181.93</v>
      </c>
      <c r="L2786" s="4">
        <v>577.66999999999996</v>
      </c>
    </row>
    <row r="2787" spans="1:12" outlineLevel="2" x14ac:dyDescent="0.25">
      <c r="A2787" s="7">
        <v>87</v>
      </c>
      <c r="B2787" s="7">
        <v>44243</v>
      </c>
      <c r="C2787" s="7" t="s">
        <v>841</v>
      </c>
      <c r="D2787" s="4">
        <v>42.54</v>
      </c>
      <c r="E2787" s="4">
        <v>14.39</v>
      </c>
      <c r="F2787" s="4">
        <v>28.15</v>
      </c>
      <c r="G2787" s="4">
        <v>21.28</v>
      </c>
      <c r="H2787" s="4">
        <v>7.2</v>
      </c>
      <c r="I2787" s="4">
        <v>14.08</v>
      </c>
      <c r="J2787" s="4">
        <v>21.259999999999998</v>
      </c>
      <c r="K2787" s="4">
        <v>7.19</v>
      </c>
      <c r="L2787" s="4">
        <v>14.069999999999999</v>
      </c>
    </row>
    <row r="2788" spans="1:12" outlineLevel="2" x14ac:dyDescent="0.25">
      <c r="A2788" s="7">
        <v>87</v>
      </c>
      <c r="B2788" s="7">
        <v>44292</v>
      </c>
      <c r="C2788" s="7" t="s">
        <v>1096</v>
      </c>
      <c r="D2788" s="4">
        <v>40.870000000000005</v>
      </c>
      <c r="E2788" s="4">
        <v>14.690000000000001</v>
      </c>
      <c r="F2788" s="4">
        <v>26.18</v>
      </c>
      <c r="G2788" s="4">
        <v>20.439999999999998</v>
      </c>
      <c r="H2788" s="4">
        <v>7.35</v>
      </c>
      <c r="I2788" s="4">
        <v>13.09</v>
      </c>
      <c r="J2788" s="4">
        <v>20.43</v>
      </c>
      <c r="K2788" s="4">
        <v>7.34</v>
      </c>
      <c r="L2788" s="4">
        <v>13.09</v>
      </c>
    </row>
    <row r="2789" spans="1:12" outlineLevel="2" x14ac:dyDescent="0.25">
      <c r="A2789" s="7">
        <v>87</v>
      </c>
      <c r="B2789" s="7">
        <v>45466</v>
      </c>
      <c r="C2789" s="7" t="s">
        <v>91</v>
      </c>
      <c r="D2789" s="4">
        <v>1243.98</v>
      </c>
      <c r="E2789" s="4">
        <v>40.76</v>
      </c>
      <c r="F2789" s="4">
        <v>1203.22</v>
      </c>
      <c r="G2789" s="4">
        <v>622.01</v>
      </c>
      <c r="H2789" s="4">
        <v>20.39</v>
      </c>
      <c r="I2789" s="4">
        <v>601.62</v>
      </c>
      <c r="J2789" s="4">
        <v>621.97</v>
      </c>
      <c r="K2789" s="4">
        <v>20.369999999999997</v>
      </c>
      <c r="L2789" s="4">
        <v>601.6</v>
      </c>
    </row>
    <row r="2790" spans="1:12" outlineLevel="2" x14ac:dyDescent="0.25">
      <c r="A2790" s="7">
        <v>87</v>
      </c>
      <c r="B2790" s="7">
        <v>45860</v>
      </c>
      <c r="C2790" s="7" t="s">
        <v>2722</v>
      </c>
      <c r="D2790" s="4">
        <v>209.69</v>
      </c>
      <c r="E2790" s="4">
        <v>20.46</v>
      </c>
      <c r="F2790" s="4">
        <v>189.23</v>
      </c>
      <c r="G2790" s="4">
        <v>104.85000000000001</v>
      </c>
      <c r="H2790" s="4">
        <v>10.23</v>
      </c>
      <c r="I2790" s="4">
        <v>94.62</v>
      </c>
      <c r="J2790" s="4">
        <v>104.83999999999999</v>
      </c>
      <c r="K2790" s="4">
        <v>10.23</v>
      </c>
      <c r="L2790" s="4">
        <v>94.609999999999985</v>
      </c>
    </row>
    <row r="2791" spans="1:12" outlineLevel="2" x14ac:dyDescent="0.25">
      <c r="A2791" s="7">
        <v>87</v>
      </c>
      <c r="B2791" s="7">
        <v>45940</v>
      </c>
      <c r="C2791" s="7" t="s">
        <v>2723</v>
      </c>
      <c r="D2791" s="4">
        <v>43.32</v>
      </c>
      <c r="E2791" s="4">
        <v>19.79</v>
      </c>
      <c r="F2791" s="4">
        <v>23.53</v>
      </c>
      <c r="G2791" s="4">
        <v>21.67</v>
      </c>
      <c r="H2791" s="4">
        <v>9.9</v>
      </c>
      <c r="I2791" s="4">
        <v>11.77</v>
      </c>
      <c r="J2791" s="4">
        <v>21.65</v>
      </c>
      <c r="K2791" s="4">
        <v>9.89</v>
      </c>
      <c r="L2791" s="4">
        <v>11.76</v>
      </c>
    </row>
    <row r="2792" spans="1:12" outlineLevel="2" x14ac:dyDescent="0.25">
      <c r="A2792" s="7">
        <v>87</v>
      </c>
      <c r="B2792" s="7">
        <v>47053</v>
      </c>
      <c r="C2792" s="7" t="s">
        <v>48</v>
      </c>
      <c r="D2792" s="4">
        <v>296.2</v>
      </c>
      <c r="E2792" s="4">
        <v>3.01</v>
      </c>
      <c r="F2792" s="4">
        <v>293.19</v>
      </c>
      <c r="G2792" s="4">
        <v>148.10999999999999</v>
      </c>
      <c r="H2792" s="4">
        <v>1.51</v>
      </c>
      <c r="I2792" s="4">
        <v>146.6</v>
      </c>
      <c r="J2792" s="4">
        <v>148.09</v>
      </c>
      <c r="K2792" s="4">
        <v>1.4999999999999998</v>
      </c>
      <c r="L2792" s="4">
        <v>146.59</v>
      </c>
    </row>
    <row r="2793" spans="1:12" outlineLevel="2" x14ac:dyDescent="0.25">
      <c r="A2793" s="7">
        <v>87</v>
      </c>
      <c r="B2793" s="7">
        <v>47083</v>
      </c>
      <c r="C2793" s="7" t="s">
        <v>22</v>
      </c>
      <c r="D2793" s="4">
        <v>28.42</v>
      </c>
      <c r="E2793" s="4">
        <v>14.85</v>
      </c>
      <c r="F2793" s="4">
        <v>13.57</v>
      </c>
      <c r="G2793" s="4">
        <v>14.219999999999999</v>
      </c>
      <c r="H2793" s="4">
        <v>7.43</v>
      </c>
      <c r="I2793" s="4">
        <v>6.79</v>
      </c>
      <c r="J2793" s="4">
        <v>14.2</v>
      </c>
      <c r="K2793" s="4">
        <v>7.42</v>
      </c>
      <c r="L2793" s="4">
        <v>6.7799999999999994</v>
      </c>
    </row>
    <row r="2794" spans="1:12" outlineLevel="2" x14ac:dyDescent="0.25">
      <c r="A2794" s="7">
        <v>87</v>
      </c>
      <c r="B2794" s="7">
        <v>47124</v>
      </c>
      <c r="C2794" s="7" t="s">
        <v>50</v>
      </c>
      <c r="D2794" s="4">
        <v>465.05</v>
      </c>
      <c r="E2794" s="4">
        <v>19.29</v>
      </c>
      <c r="F2794" s="4">
        <v>445.76</v>
      </c>
      <c r="G2794" s="4">
        <v>232.53</v>
      </c>
      <c r="H2794" s="4">
        <v>9.65</v>
      </c>
      <c r="I2794" s="4">
        <v>222.88</v>
      </c>
      <c r="J2794" s="4">
        <v>232.52</v>
      </c>
      <c r="K2794" s="4">
        <v>9.64</v>
      </c>
      <c r="L2794" s="4">
        <v>222.88</v>
      </c>
    </row>
    <row r="2795" spans="1:12" outlineLevel="2" x14ac:dyDescent="0.25">
      <c r="A2795" s="7">
        <v>87</v>
      </c>
      <c r="B2795" s="7">
        <v>47186</v>
      </c>
      <c r="C2795" s="7" t="s">
        <v>2724</v>
      </c>
      <c r="D2795" s="4">
        <v>55.81</v>
      </c>
      <c r="E2795" s="4">
        <v>30.36</v>
      </c>
      <c r="F2795" s="4">
        <v>25.450000000000003</v>
      </c>
      <c r="G2795" s="4">
        <v>27.92</v>
      </c>
      <c r="H2795" s="4">
        <v>15.190000000000001</v>
      </c>
      <c r="I2795" s="4">
        <v>12.73</v>
      </c>
      <c r="J2795" s="4">
        <v>27.89</v>
      </c>
      <c r="K2795" s="4">
        <v>15.169999999999998</v>
      </c>
      <c r="L2795" s="4">
        <v>12.72</v>
      </c>
    </row>
    <row r="2796" spans="1:12" outlineLevel="2" x14ac:dyDescent="0.25">
      <c r="A2796" s="7">
        <v>87</v>
      </c>
      <c r="B2796" s="7">
        <v>50430</v>
      </c>
      <c r="C2796" s="7" t="s">
        <v>2725</v>
      </c>
      <c r="D2796" s="4">
        <v>0.61</v>
      </c>
      <c r="E2796" s="4">
        <v>0.22</v>
      </c>
      <c r="F2796" s="4">
        <v>0.39</v>
      </c>
      <c r="G2796" s="4">
        <v>0.31</v>
      </c>
      <c r="H2796" s="4">
        <v>0.11</v>
      </c>
      <c r="I2796" s="4">
        <v>0.2</v>
      </c>
      <c r="J2796" s="4">
        <v>0.3</v>
      </c>
      <c r="K2796" s="4">
        <v>0.11</v>
      </c>
      <c r="L2796" s="4">
        <v>0.19</v>
      </c>
    </row>
    <row r="2797" spans="1:12" outlineLevel="2" x14ac:dyDescent="0.25">
      <c r="A2797" s="7">
        <v>87</v>
      </c>
      <c r="B2797" s="7">
        <v>50850</v>
      </c>
      <c r="C2797" s="7" t="s">
        <v>2726</v>
      </c>
      <c r="D2797" s="4">
        <v>3.9</v>
      </c>
      <c r="E2797" s="4">
        <v>3.09</v>
      </c>
      <c r="F2797" s="4">
        <v>0.81</v>
      </c>
      <c r="G2797" s="4">
        <v>1.96</v>
      </c>
      <c r="H2797" s="4">
        <v>1.55</v>
      </c>
      <c r="I2797" s="4">
        <v>0.41</v>
      </c>
      <c r="J2797" s="4">
        <v>1.94</v>
      </c>
      <c r="K2797" s="4">
        <v>1.5399999999999998</v>
      </c>
      <c r="L2797" s="4">
        <v>0.40000000000000008</v>
      </c>
    </row>
    <row r="2798" spans="1:12" outlineLevel="2" x14ac:dyDescent="0.25">
      <c r="A2798" s="7">
        <v>87</v>
      </c>
      <c r="B2798" s="7">
        <v>50960</v>
      </c>
      <c r="C2798" s="7" t="s">
        <v>2727</v>
      </c>
      <c r="D2798" s="4">
        <v>195.51</v>
      </c>
      <c r="E2798" s="4">
        <v>136.94999999999999</v>
      </c>
      <c r="F2798" s="4">
        <v>58.56</v>
      </c>
      <c r="G2798" s="4">
        <v>97.76</v>
      </c>
      <c r="H2798" s="4">
        <v>68.48</v>
      </c>
      <c r="I2798" s="4">
        <v>29.28</v>
      </c>
      <c r="J2798" s="4">
        <v>97.749999999999986</v>
      </c>
      <c r="K2798" s="4">
        <v>68.469999999999985</v>
      </c>
      <c r="L2798" s="4">
        <v>29.28</v>
      </c>
    </row>
    <row r="2799" spans="1:12" outlineLevel="2" x14ac:dyDescent="0.25">
      <c r="A2799" s="7">
        <v>87</v>
      </c>
      <c r="B2799" s="7">
        <v>50980</v>
      </c>
      <c r="C2799" s="7" t="s">
        <v>2728</v>
      </c>
      <c r="D2799" s="4">
        <v>8.9700000000000006</v>
      </c>
      <c r="E2799" s="4">
        <v>6.28</v>
      </c>
      <c r="F2799" s="4">
        <v>2.69</v>
      </c>
      <c r="G2799" s="4">
        <v>4.49</v>
      </c>
      <c r="H2799" s="4">
        <v>3.14</v>
      </c>
      <c r="I2799" s="4">
        <v>1.35</v>
      </c>
      <c r="J2799" s="4">
        <v>4.4800000000000004</v>
      </c>
      <c r="K2799" s="4">
        <v>3.14</v>
      </c>
      <c r="L2799" s="4">
        <v>1.3399999999999999</v>
      </c>
    </row>
    <row r="2800" spans="1:12" outlineLevel="2" x14ac:dyDescent="0.25">
      <c r="A2800" s="7">
        <v>87</v>
      </c>
      <c r="B2800" s="7">
        <v>52100</v>
      </c>
      <c r="C2800" s="7" t="s">
        <v>2729</v>
      </c>
      <c r="D2800" s="4">
        <v>0.99</v>
      </c>
      <c r="E2800" s="4">
        <v>0.99</v>
      </c>
      <c r="F2800" s="4">
        <v>0</v>
      </c>
      <c r="G2800" s="4">
        <v>0.5</v>
      </c>
      <c r="H2800" s="4">
        <v>0.5</v>
      </c>
      <c r="I2800" s="4">
        <v>0</v>
      </c>
      <c r="J2800" s="4">
        <v>0.49</v>
      </c>
      <c r="K2800" s="4">
        <v>0.49</v>
      </c>
      <c r="L2800" s="4">
        <v>0</v>
      </c>
    </row>
    <row r="2801" spans="1:12" outlineLevel="2" x14ac:dyDescent="0.25">
      <c r="A2801" s="7">
        <v>87</v>
      </c>
      <c r="B2801" s="7">
        <v>52130</v>
      </c>
      <c r="C2801" s="7" t="s">
        <v>2730</v>
      </c>
      <c r="D2801" s="4">
        <v>1.8</v>
      </c>
      <c r="E2801" s="4">
        <v>1.28</v>
      </c>
      <c r="F2801" s="4">
        <v>0.52</v>
      </c>
      <c r="G2801" s="4">
        <v>0.9</v>
      </c>
      <c r="H2801" s="4">
        <v>0.64</v>
      </c>
      <c r="I2801" s="4">
        <v>0.26</v>
      </c>
      <c r="J2801" s="4">
        <v>0.9</v>
      </c>
      <c r="K2801" s="4">
        <v>0.64</v>
      </c>
      <c r="L2801" s="4">
        <v>0.26</v>
      </c>
    </row>
    <row r="2802" spans="1:12" outlineLevel="2" x14ac:dyDescent="0.25">
      <c r="A2802" s="7">
        <v>87</v>
      </c>
      <c r="B2802" s="7">
        <v>53200</v>
      </c>
      <c r="C2802" s="7" t="s">
        <v>2731</v>
      </c>
      <c r="D2802" s="4">
        <v>7.57</v>
      </c>
      <c r="E2802" s="4">
        <v>5.07</v>
      </c>
      <c r="F2802" s="4">
        <v>2.5</v>
      </c>
      <c r="G2802" s="4">
        <v>3.79</v>
      </c>
      <c r="H2802" s="4">
        <v>2.54</v>
      </c>
      <c r="I2802" s="4">
        <v>1.25</v>
      </c>
      <c r="J2802" s="4">
        <v>3.7800000000000002</v>
      </c>
      <c r="K2802" s="4">
        <v>2.5300000000000002</v>
      </c>
      <c r="L2802" s="4">
        <v>1.25</v>
      </c>
    </row>
    <row r="2803" spans="1:12" outlineLevel="2" x14ac:dyDescent="0.25">
      <c r="A2803" s="7">
        <v>87</v>
      </c>
      <c r="B2803" s="7">
        <v>53520</v>
      </c>
      <c r="C2803" s="7" t="s">
        <v>2732</v>
      </c>
      <c r="D2803" s="4">
        <v>10.74</v>
      </c>
      <c r="E2803" s="4">
        <v>8.84</v>
      </c>
      <c r="F2803" s="4">
        <v>1.9</v>
      </c>
      <c r="G2803" s="4">
        <v>5.37</v>
      </c>
      <c r="H2803" s="4">
        <v>4.42</v>
      </c>
      <c r="I2803" s="4">
        <v>0.95</v>
      </c>
      <c r="J2803" s="4">
        <v>5.37</v>
      </c>
      <c r="K2803" s="4">
        <v>4.42</v>
      </c>
      <c r="L2803" s="4">
        <v>0.95</v>
      </c>
    </row>
    <row r="2804" spans="1:12" outlineLevel="2" x14ac:dyDescent="0.25">
      <c r="A2804" s="7">
        <v>87</v>
      </c>
      <c r="B2804" s="7">
        <v>53730</v>
      </c>
      <c r="C2804" s="7" t="s">
        <v>2733</v>
      </c>
      <c r="D2804" s="4">
        <v>1.9100000000000001</v>
      </c>
      <c r="E2804" s="4">
        <v>0.56000000000000005</v>
      </c>
      <c r="F2804" s="4">
        <v>1.35</v>
      </c>
      <c r="G2804" s="4">
        <v>0.96000000000000008</v>
      </c>
      <c r="H2804" s="4">
        <v>0.28000000000000003</v>
      </c>
      <c r="I2804" s="4">
        <v>0.68</v>
      </c>
      <c r="J2804" s="4">
        <v>0.95000000000000007</v>
      </c>
      <c r="K2804" s="4">
        <v>0.28000000000000003</v>
      </c>
      <c r="L2804" s="4">
        <v>0.67</v>
      </c>
    </row>
    <row r="2805" spans="1:12" outlineLevel="2" x14ac:dyDescent="0.25">
      <c r="A2805" s="7">
        <v>87</v>
      </c>
      <c r="B2805" s="7">
        <v>53940</v>
      </c>
      <c r="C2805" s="7" t="s">
        <v>2734</v>
      </c>
      <c r="D2805" s="4">
        <v>1.6800000000000002</v>
      </c>
      <c r="E2805" s="4">
        <v>0.92</v>
      </c>
      <c r="F2805" s="4">
        <v>0.76</v>
      </c>
      <c r="G2805" s="4">
        <v>0.84000000000000008</v>
      </c>
      <c r="H2805" s="4">
        <v>0.46</v>
      </c>
      <c r="I2805" s="4">
        <v>0.38</v>
      </c>
      <c r="J2805" s="4">
        <v>0.84000000000000008</v>
      </c>
      <c r="K2805" s="4">
        <v>0.46</v>
      </c>
      <c r="L2805" s="4">
        <v>0.38</v>
      </c>
    </row>
    <row r="2806" spans="1:12" outlineLevel="2" x14ac:dyDescent="0.25">
      <c r="A2806" s="7">
        <v>87</v>
      </c>
      <c r="B2806" s="7">
        <v>54560</v>
      </c>
      <c r="C2806" s="7" t="s">
        <v>2735</v>
      </c>
      <c r="D2806" s="4">
        <v>16.34</v>
      </c>
      <c r="E2806" s="4">
        <v>7.38</v>
      </c>
      <c r="F2806" s="4">
        <v>8.9600000000000009</v>
      </c>
      <c r="G2806" s="4">
        <v>8.17</v>
      </c>
      <c r="H2806" s="4">
        <v>3.69</v>
      </c>
      <c r="I2806" s="4">
        <v>4.4800000000000004</v>
      </c>
      <c r="J2806" s="4">
        <v>8.17</v>
      </c>
      <c r="K2806" s="4">
        <v>3.69</v>
      </c>
      <c r="L2806" s="4">
        <v>4.4800000000000004</v>
      </c>
    </row>
    <row r="2807" spans="1:12" outlineLevel="2" x14ac:dyDescent="0.25">
      <c r="A2807" s="7">
        <v>87</v>
      </c>
      <c r="B2807" s="7">
        <v>55200</v>
      </c>
      <c r="C2807" s="7" t="s">
        <v>2736</v>
      </c>
      <c r="D2807" s="4">
        <v>16.619999999999997</v>
      </c>
      <c r="E2807" s="4">
        <v>8.11</v>
      </c>
      <c r="F2807" s="4">
        <v>8.51</v>
      </c>
      <c r="G2807" s="4">
        <v>8.32</v>
      </c>
      <c r="H2807" s="4">
        <v>4.0599999999999996</v>
      </c>
      <c r="I2807" s="4">
        <v>4.26</v>
      </c>
      <c r="J2807" s="4">
        <v>8.3000000000000007</v>
      </c>
      <c r="K2807" s="4">
        <v>4.05</v>
      </c>
      <c r="L2807" s="4">
        <v>4.25</v>
      </c>
    </row>
    <row r="2808" spans="1:12" outlineLevel="2" x14ac:dyDescent="0.25">
      <c r="A2808" s="7">
        <v>87</v>
      </c>
      <c r="B2808" s="7">
        <v>55260</v>
      </c>
      <c r="C2808" s="7" t="s">
        <v>2737</v>
      </c>
      <c r="D2808" s="4">
        <v>1.38</v>
      </c>
      <c r="E2808" s="4">
        <v>0.56999999999999995</v>
      </c>
      <c r="F2808" s="4">
        <v>0.81</v>
      </c>
      <c r="G2808" s="4">
        <v>0.7</v>
      </c>
      <c r="H2808" s="4">
        <v>0.28999999999999998</v>
      </c>
      <c r="I2808" s="4">
        <v>0.41</v>
      </c>
      <c r="J2808" s="4">
        <v>0.68</v>
      </c>
      <c r="K2808" s="4">
        <v>0.27999999999999997</v>
      </c>
      <c r="L2808" s="4">
        <v>0.40000000000000008</v>
      </c>
    </row>
    <row r="2809" spans="1:12" outlineLevel="2" x14ac:dyDescent="0.25">
      <c r="A2809" s="7">
        <v>87</v>
      </c>
      <c r="B2809" s="7">
        <v>56040</v>
      </c>
      <c r="C2809" s="7" t="s">
        <v>2738</v>
      </c>
      <c r="D2809" s="4">
        <v>67.19</v>
      </c>
      <c r="E2809" s="4">
        <v>14.18</v>
      </c>
      <c r="F2809" s="4">
        <v>53.01</v>
      </c>
      <c r="G2809" s="4">
        <v>33.6</v>
      </c>
      <c r="H2809" s="4">
        <v>7.09</v>
      </c>
      <c r="I2809" s="4">
        <v>26.51</v>
      </c>
      <c r="J2809" s="4">
        <v>33.589999999999996</v>
      </c>
      <c r="K2809" s="4">
        <v>7.09</v>
      </c>
      <c r="L2809" s="4">
        <v>26.499999999999996</v>
      </c>
    </row>
    <row r="2810" spans="1:12" outlineLevel="2" x14ac:dyDescent="0.25">
      <c r="A2810" s="7">
        <v>87</v>
      </c>
      <c r="B2810" s="7">
        <v>56170</v>
      </c>
      <c r="C2810" s="7" t="s">
        <v>2739</v>
      </c>
      <c r="D2810" s="4">
        <v>29.189999999999998</v>
      </c>
      <c r="E2810" s="4">
        <v>12.67</v>
      </c>
      <c r="F2810" s="4">
        <v>16.52</v>
      </c>
      <c r="G2810" s="4">
        <v>14.6</v>
      </c>
      <c r="H2810" s="4">
        <v>6.34</v>
      </c>
      <c r="I2810" s="4">
        <v>8.26</v>
      </c>
      <c r="J2810" s="4">
        <v>14.59</v>
      </c>
      <c r="K2810" s="4">
        <v>6.33</v>
      </c>
      <c r="L2810" s="4">
        <v>8.26</v>
      </c>
    </row>
    <row r="2811" spans="1:12" outlineLevel="2" x14ac:dyDescent="0.25">
      <c r="A2811" s="7">
        <v>87</v>
      </c>
      <c r="B2811" s="7">
        <v>56590</v>
      </c>
      <c r="C2811" s="7" t="s">
        <v>2740</v>
      </c>
      <c r="D2811" s="4">
        <v>6.5</v>
      </c>
      <c r="E2811" s="4">
        <v>4.21</v>
      </c>
      <c r="F2811" s="4">
        <v>2.29</v>
      </c>
      <c r="G2811" s="4">
        <v>3.26</v>
      </c>
      <c r="H2811" s="4">
        <v>2.11</v>
      </c>
      <c r="I2811" s="4">
        <v>1.1499999999999999</v>
      </c>
      <c r="J2811" s="4">
        <v>3.24</v>
      </c>
      <c r="K2811" s="4">
        <v>2.1</v>
      </c>
      <c r="L2811" s="4">
        <v>1.1400000000000001</v>
      </c>
    </row>
    <row r="2812" spans="1:12" outlineLevel="2" x14ac:dyDescent="0.25">
      <c r="A2812" s="7">
        <v>87</v>
      </c>
      <c r="B2812" s="7">
        <v>56630</v>
      </c>
      <c r="C2812" s="7" t="s">
        <v>2741</v>
      </c>
      <c r="D2812" s="4">
        <v>320.35000000000002</v>
      </c>
      <c r="E2812" s="4">
        <v>224</v>
      </c>
      <c r="F2812" s="4">
        <v>96.35</v>
      </c>
      <c r="G2812" s="4">
        <v>160.18</v>
      </c>
      <c r="H2812" s="4">
        <v>112</v>
      </c>
      <c r="I2812" s="4">
        <v>48.18</v>
      </c>
      <c r="J2812" s="4">
        <v>160.16999999999999</v>
      </c>
      <c r="K2812" s="4">
        <v>112</v>
      </c>
      <c r="L2812" s="4">
        <v>48.169999999999995</v>
      </c>
    </row>
    <row r="2813" spans="1:12" outlineLevel="2" x14ac:dyDescent="0.25">
      <c r="A2813" s="7">
        <v>87</v>
      </c>
      <c r="B2813" s="7">
        <v>56860</v>
      </c>
      <c r="C2813" s="7" t="s">
        <v>2742</v>
      </c>
      <c r="D2813" s="4">
        <v>1.22</v>
      </c>
      <c r="E2813" s="4">
        <v>1.1599999999999999</v>
      </c>
      <c r="F2813" s="4">
        <v>0.06</v>
      </c>
      <c r="G2813" s="4">
        <v>0.61</v>
      </c>
      <c r="H2813" s="4">
        <v>0.57999999999999996</v>
      </c>
      <c r="I2813" s="4">
        <v>0.03</v>
      </c>
      <c r="J2813" s="4">
        <v>0.61</v>
      </c>
      <c r="K2813" s="4">
        <v>0.57999999999999996</v>
      </c>
      <c r="L2813" s="4">
        <v>0.03</v>
      </c>
    </row>
    <row r="2814" spans="1:12" outlineLevel="2" x14ac:dyDescent="0.25">
      <c r="A2814" s="7">
        <v>87</v>
      </c>
      <c r="B2814" s="7">
        <v>57130</v>
      </c>
      <c r="C2814" s="7" t="s">
        <v>2743</v>
      </c>
      <c r="D2814" s="4">
        <v>19.28</v>
      </c>
      <c r="E2814" s="4">
        <v>5.04</v>
      </c>
      <c r="F2814" s="4">
        <v>14.24</v>
      </c>
      <c r="G2814" s="4">
        <v>9.64</v>
      </c>
      <c r="H2814" s="4">
        <v>2.52</v>
      </c>
      <c r="I2814" s="4">
        <v>7.12</v>
      </c>
      <c r="J2814" s="4">
        <v>9.64</v>
      </c>
      <c r="K2814" s="4">
        <v>2.52</v>
      </c>
      <c r="L2814" s="4">
        <v>7.12</v>
      </c>
    </row>
    <row r="2815" spans="1:12" outlineLevel="2" x14ac:dyDescent="0.25">
      <c r="A2815" s="7">
        <v>87</v>
      </c>
      <c r="B2815" s="7">
        <v>57270</v>
      </c>
      <c r="C2815" s="7" t="s">
        <v>2744</v>
      </c>
      <c r="D2815" s="4">
        <v>147.87</v>
      </c>
      <c r="E2815" s="4">
        <v>50.39</v>
      </c>
      <c r="F2815" s="4">
        <v>97.48</v>
      </c>
      <c r="G2815" s="4">
        <v>73.94</v>
      </c>
      <c r="H2815" s="4">
        <v>25.2</v>
      </c>
      <c r="I2815" s="4">
        <v>48.74</v>
      </c>
      <c r="J2815" s="4">
        <v>73.930000000000007</v>
      </c>
      <c r="K2815" s="4">
        <v>25.19</v>
      </c>
      <c r="L2815" s="4">
        <v>48.74</v>
      </c>
    </row>
    <row r="2816" spans="1:12" outlineLevel="2" x14ac:dyDescent="0.25">
      <c r="A2816" s="7">
        <v>87</v>
      </c>
      <c r="B2816" s="7">
        <v>58320</v>
      </c>
      <c r="C2816" s="7" t="s">
        <v>2745</v>
      </c>
      <c r="D2816" s="4">
        <v>1.1000000000000001</v>
      </c>
      <c r="E2816" s="4">
        <v>0.8</v>
      </c>
      <c r="F2816" s="4">
        <v>0.3</v>
      </c>
      <c r="G2816" s="4">
        <v>0.55000000000000004</v>
      </c>
      <c r="H2816" s="4">
        <v>0.4</v>
      </c>
      <c r="I2816" s="4">
        <v>0.15</v>
      </c>
      <c r="J2816" s="4">
        <v>0.55000000000000004</v>
      </c>
      <c r="K2816" s="4">
        <v>0.4</v>
      </c>
      <c r="L2816" s="4">
        <v>0.15</v>
      </c>
    </row>
    <row r="2817" spans="1:12" outlineLevel="2" x14ac:dyDescent="0.25">
      <c r="A2817" s="7">
        <v>87</v>
      </c>
      <c r="B2817" s="7">
        <v>58660</v>
      </c>
      <c r="C2817" s="7" t="s">
        <v>2746</v>
      </c>
      <c r="D2817" s="4">
        <v>40.28</v>
      </c>
      <c r="E2817" s="4">
        <v>5.53</v>
      </c>
      <c r="F2817" s="4">
        <v>34.75</v>
      </c>
      <c r="G2817" s="4">
        <v>20.149999999999999</v>
      </c>
      <c r="H2817" s="4">
        <v>2.77</v>
      </c>
      <c r="I2817" s="4">
        <v>17.38</v>
      </c>
      <c r="J2817" s="4">
        <v>20.130000000000003</v>
      </c>
      <c r="K2817" s="4">
        <v>2.7600000000000002</v>
      </c>
      <c r="L2817" s="4">
        <v>17.37</v>
      </c>
    </row>
    <row r="2818" spans="1:12" outlineLevel="2" x14ac:dyDescent="0.25">
      <c r="A2818" s="7">
        <v>87</v>
      </c>
      <c r="B2818" s="7">
        <v>58780</v>
      </c>
      <c r="C2818" s="7" t="s">
        <v>2747</v>
      </c>
      <c r="D2818" s="4">
        <v>16.47</v>
      </c>
      <c r="E2818" s="4">
        <v>8.9700000000000006</v>
      </c>
      <c r="F2818" s="4">
        <v>7.5</v>
      </c>
      <c r="G2818" s="4">
        <v>8.24</v>
      </c>
      <c r="H2818" s="4">
        <v>4.49</v>
      </c>
      <c r="I2818" s="4">
        <v>3.75</v>
      </c>
      <c r="J2818" s="4">
        <v>8.23</v>
      </c>
      <c r="K2818" s="4">
        <v>4.4800000000000004</v>
      </c>
      <c r="L2818" s="4">
        <v>3.75</v>
      </c>
    </row>
    <row r="2819" spans="1:12" outlineLevel="2" x14ac:dyDescent="0.25">
      <c r="A2819" s="7">
        <v>87</v>
      </c>
      <c r="B2819" s="7">
        <v>58950</v>
      </c>
      <c r="C2819" s="7" t="s">
        <v>2748</v>
      </c>
      <c r="D2819" s="4">
        <v>1.26</v>
      </c>
      <c r="E2819" s="4">
        <v>1.26</v>
      </c>
      <c r="F2819" s="4">
        <v>0</v>
      </c>
      <c r="G2819" s="4">
        <v>0.63</v>
      </c>
      <c r="H2819" s="4">
        <v>0.63</v>
      </c>
      <c r="I2819" s="4">
        <v>0</v>
      </c>
      <c r="J2819" s="4">
        <v>0.63</v>
      </c>
      <c r="K2819" s="4">
        <v>0.63</v>
      </c>
      <c r="L2819" s="4">
        <v>0</v>
      </c>
    </row>
    <row r="2820" spans="1:12" outlineLevel="2" x14ac:dyDescent="0.25">
      <c r="A2820" s="7">
        <v>87</v>
      </c>
      <c r="B2820" s="7">
        <v>59040</v>
      </c>
      <c r="C2820" s="7" t="s">
        <v>2749</v>
      </c>
      <c r="D2820" s="4">
        <v>8.2899999999999991</v>
      </c>
      <c r="E2820" s="4">
        <v>4.75</v>
      </c>
      <c r="F2820" s="4">
        <v>3.54</v>
      </c>
      <c r="G2820" s="4">
        <v>4.1500000000000004</v>
      </c>
      <c r="H2820" s="4">
        <v>2.38</v>
      </c>
      <c r="I2820" s="4">
        <v>1.77</v>
      </c>
      <c r="J2820" s="4">
        <v>4.1400000000000006</v>
      </c>
      <c r="K2820" s="4">
        <v>2.37</v>
      </c>
      <c r="L2820" s="4">
        <v>1.77</v>
      </c>
    </row>
    <row r="2821" spans="1:12" outlineLevel="2" x14ac:dyDescent="0.25">
      <c r="A2821" s="7">
        <v>87</v>
      </c>
      <c r="B2821" s="7">
        <v>60536</v>
      </c>
      <c r="C2821" s="7" t="s">
        <v>2750</v>
      </c>
      <c r="D2821" s="4">
        <v>37.89</v>
      </c>
      <c r="E2821" s="4">
        <v>0</v>
      </c>
      <c r="F2821" s="4">
        <v>37.89</v>
      </c>
      <c r="G2821" s="4">
        <v>18.95</v>
      </c>
      <c r="H2821" s="4">
        <v>0</v>
      </c>
      <c r="I2821" s="4">
        <v>18.95</v>
      </c>
      <c r="J2821" s="4">
        <v>18.940000000000001</v>
      </c>
      <c r="K2821" s="4">
        <v>0</v>
      </c>
      <c r="L2821" s="4">
        <v>18.940000000000001</v>
      </c>
    </row>
    <row r="2822" spans="1:12" outlineLevel="2" x14ac:dyDescent="0.25">
      <c r="A2822" s="7">
        <v>87</v>
      </c>
      <c r="B2822" s="7">
        <v>60920</v>
      </c>
      <c r="C2822" s="7" t="s">
        <v>2751</v>
      </c>
      <c r="D2822" s="4">
        <v>44.41</v>
      </c>
      <c r="E2822" s="4">
        <v>16.100000000000001</v>
      </c>
      <c r="F2822" s="4">
        <v>28.31</v>
      </c>
      <c r="G2822" s="4">
        <v>22.21</v>
      </c>
      <c r="H2822" s="4">
        <v>8.0500000000000007</v>
      </c>
      <c r="I2822" s="4">
        <v>14.16</v>
      </c>
      <c r="J2822" s="4">
        <v>22.2</v>
      </c>
      <c r="K2822" s="4">
        <v>8.0500000000000007</v>
      </c>
      <c r="L2822" s="4">
        <v>14.149999999999999</v>
      </c>
    </row>
    <row r="2823" spans="1:12" outlineLevel="2" x14ac:dyDescent="0.25">
      <c r="A2823" s="7">
        <v>87</v>
      </c>
      <c r="B2823" s="7">
        <v>61048</v>
      </c>
      <c r="C2823" s="7" t="s">
        <v>2752</v>
      </c>
      <c r="D2823" s="4">
        <v>123.91</v>
      </c>
      <c r="E2823" s="4">
        <v>0</v>
      </c>
      <c r="F2823" s="4">
        <v>123.91</v>
      </c>
      <c r="G2823" s="4">
        <v>61.96</v>
      </c>
      <c r="H2823" s="4">
        <v>0</v>
      </c>
      <c r="I2823" s="4">
        <v>61.96</v>
      </c>
      <c r="J2823" s="4">
        <v>61.949999999999996</v>
      </c>
      <c r="K2823" s="4">
        <v>0</v>
      </c>
      <c r="L2823" s="4">
        <v>61.949999999999996</v>
      </c>
    </row>
    <row r="2824" spans="1:12" outlineLevel="2" x14ac:dyDescent="0.25">
      <c r="A2824" s="7">
        <v>87</v>
      </c>
      <c r="B2824" s="7">
        <v>61148</v>
      </c>
      <c r="C2824" s="7" t="s">
        <v>2753</v>
      </c>
      <c r="D2824" s="4">
        <v>46.96</v>
      </c>
      <c r="E2824" s="4">
        <v>15.97</v>
      </c>
      <c r="F2824" s="4">
        <v>30.99</v>
      </c>
      <c r="G2824" s="4">
        <v>23.490000000000002</v>
      </c>
      <c r="H2824" s="4">
        <v>7.99</v>
      </c>
      <c r="I2824" s="4">
        <v>15.5</v>
      </c>
      <c r="J2824" s="4">
        <v>23.47</v>
      </c>
      <c r="K2824" s="4">
        <v>7.98</v>
      </c>
      <c r="L2824" s="4">
        <v>15.489999999999998</v>
      </c>
    </row>
    <row r="2825" spans="1:12" outlineLevel="2" x14ac:dyDescent="0.25">
      <c r="A2825" s="7">
        <v>87</v>
      </c>
      <c r="B2825" s="7">
        <v>61184</v>
      </c>
      <c r="C2825" s="7" t="s">
        <v>2754</v>
      </c>
      <c r="D2825" s="4">
        <v>32.4</v>
      </c>
      <c r="E2825" s="4">
        <v>0</v>
      </c>
      <c r="F2825" s="4">
        <v>32.4</v>
      </c>
      <c r="G2825" s="4">
        <v>16.2</v>
      </c>
      <c r="H2825" s="4">
        <v>0</v>
      </c>
      <c r="I2825" s="4">
        <v>16.2</v>
      </c>
      <c r="J2825" s="4">
        <v>16.2</v>
      </c>
      <c r="K2825" s="4">
        <v>0</v>
      </c>
      <c r="L2825" s="4">
        <v>16.2</v>
      </c>
    </row>
    <row r="2826" spans="1:12" outlineLevel="2" x14ac:dyDescent="0.25">
      <c r="A2826" s="7">
        <v>87</v>
      </c>
      <c r="B2826" s="7">
        <v>61194</v>
      </c>
      <c r="C2826" s="7" t="s">
        <v>2755</v>
      </c>
      <c r="D2826" s="4">
        <v>184.47</v>
      </c>
      <c r="E2826" s="4">
        <v>0</v>
      </c>
      <c r="F2826" s="4">
        <v>184.47</v>
      </c>
      <c r="G2826" s="4">
        <v>92.24</v>
      </c>
      <c r="H2826" s="4">
        <v>0</v>
      </c>
      <c r="I2826" s="4">
        <v>92.24</v>
      </c>
      <c r="J2826" s="4">
        <v>92.23</v>
      </c>
      <c r="K2826" s="4">
        <v>0</v>
      </c>
      <c r="L2826" s="4">
        <v>92.23</v>
      </c>
    </row>
    <row r="2827" spans="1:12" outlineLevel="2" x14ac:dyDescent="0.25">
      <c r="A2827" s="7">
        <v>87</v>
      </c>
      <c r="B2827" s="7">
        <v>61259</v>
      </c>
      <c r="C2827" s="7" t="s">
        <v>2756</v>
      </c>
      <c r="D2827" s="4">
        <v>158.47999999999999</v>
      </c>
      <c r="E2827" s="4">
        <v>8.75</v>
      </c>
      <c r="F2827" s="4">
        <v>149.73000000000002</v>
      </c>
      <c r="G2827" s="4">
        <v>79.25</v>
      </c>
      <c r="H2827" s="4">
        <v>4.38</v>
      </c>
      <c r="I2827" s="4">
        <v>74.87</v>
      </c>
      <c r="J2827" s="4">
        <v>79.230000000000018</v>
      </c>
      <c r="K2827" s="4">
        <v>4.37</v>
      </c>
      <c r="L2827" s="4">
        <v>74.860000000000014</v>
      </c>
    </row>
    <row r="2828" spans="1:12" outlineLevel="2" x14ac:dyDescent="0.25">
      <c r="A2828" s="7">
        <v>87</v>
      </c>
      <c r="B2828" s="7">
        <v>61316</v>
      </c>
      <c r="C2828" s="7" t="s">
        <v>2757</v>
      </c>
      <c r="D2828" s="4">
        <v>256.71999999999997</v>
      </c>
      <c r="E2828" s="4">
        <v>0</v>
      </c>
      <c r="F2828" s="4">
        <v>256.71999999999997</v>
      </c>
      <c r="G2828" s="4">
        <v>128.36000000000001</v>
      </c>
      <c r="H2828" s="4">
        <v>0</v>
      </c>
      <c r="I2828" s="4">
        <v>128.36000000000001</v>
      </c>
      <c r="J2828" s="4">
        <v>128.35999999999996</v>
      </c>
      <c r="K2828" s="4">
        <v>0</v>
      </c>
      <c r="L2828" s="4">
        <v>128.35999999999996</v>
      </c>
    </row>
    <row r="2829" spans="1:12" outlineLevel="2" x14ac:dyDescent="0.25">
      <c r="A2829" s="7">
        <v>87</v>
      </c>
      <c r="B2829" s="7">
        <v>61322</v>
      </c>
      <c r="C2829" s="7" t="s">
        <v>2758</v>
      </c>
      <c r="D2829" s="4">
        <v>58.199999999999996</v>
      </c>
      <c r="E2829" s="4">
        <v>0</v>
      </c>
      <c r="F2829" s="4">
        <v>58.199999999999996</v>
      </c>
      <c r="G2829" s="4">
        <v>29.1</v>
      </c>
      <c r="H2829" s="4">
        <v>0</v>
      </c>
      <c r="I2829" s="4">
        <v>29.1</v>
      </c>
      <c r="J2829" s="4">
        <v>29.099999999999994</v>
      </c>
      <c r="K2829" s="4">
        <v>0</v>
      </c>
      <c r="L2829" s="4">
        <v>29.099999999999994</v>
      </c>
    </row>
    <row r="2830" spans="1:12" outlineLevel="2" x14ac:dyDescent="0.25">
      <c r="A2830" s="7">
        <v>87</v>
      </c>
      <c r="B2830" s="7">
        <v>61346</v>
      </c>
      <c r="C2830" s="7" t="s">
        <v>2759</v>
      </c>
      <c r="D2830" s="4">
        <v>47.05</v>
      </c>
      <c r="E2830" s="4">
        <v>0</v>
      </c>
      <c r="F2830" s="4">
        <v>47.05</v>
      </c>
      <c r="G2830" s="4">
        <v>23.53</v>
      </c>
      <c r="H2830" s="4">
        <v>0</v>
      </c>
      <c r="I2830" s="4">
        <v>23.53</v>
      </c>
      <c r="J2830" s="4">
        <v>23.519999999999996</v>
      </c>
      <c r="K2830" s="4">
        <v>0</v>
      </c>
      <c r="L2830" s="4">
        <v>23.519999999999996</v>
      </c>
    </row>
    <row r="2831" spans="1:12" s="6" customFormat="1" outlineLevel="1" x14ac:dyDescent="0.25">
      <c r="A2831" s="8" t="s">
        <v>2875</v>
      </c>
      <c r="B2831" s="8"/>
      <c r="C2831" s="8"/>
      <c r="D2831" s="9">
        <f t="shared" ref="D2831:L2831" si="86">SUBTOTAL(9,D2776:D2830)</f>
        <v>29736.949999999993</v>
      </c>
      <c r="E2831" s="9">
        <f t="shared" si="86"/>
        <v>3948.5500000000011</v>
      </c>
      <c r="F2831" s="9">
        <f t="shared" si="86"/>
        <v>25788.399999999998</v>
      </c>
      <c r="G2831" s="9">
        <f t="shared" si="86"/>
        <v>14868.830000000004</v>
      </c>
      <c r="H2831" s="9">
        <f t="shared" si="86"/>
        <v>1974.4600000000007</v>
      </c>
      <c r="I2831" s="9">
        <f t="shared" si="86"/>
        <v>12894.37000000001</v>
      </c>
      <c r="J2831" s="9">
        <f t="shared" si="86"/>
        <v>14868.12</v>
      </c>
      <c r="K2831" s="9">
        <f t="shared" si="86"/>
        <v>1974.0900000000001</v>
      </c>
      <c r="L2831" s="9">
        <f t="shared" si="86"/>
        <v>12894.030000000006</v>
      </c>
    </row>
    <row r="2832" spans="1:12" outlineLevel="2" x14ac:dyDescent="0.25">
      <c r="A2832" s="7">
        <v>88</v>
      </c>
      <c r="B2832" s="7">
        <v>10880</v>
      </c>
      <c r="C2832" s="7" t="s">
        <v>2770</v>
      </c>
      <c r="D2832" s="4">
        <v>964.6</v>
      </c>
      <c r="E2832" s="4">
        <v>242.34</v>
      </c>
      <c r="F2832" s="4">
        <v>722.26</v>
      </c>
      <c r="G2832" s="4">
        <v>482.3</v>
      </c>
      <c r="H2832" s="4">
        <v>121.17</v>
      </c>
      <c r="I2832" s="4">
        <v>361.13</v>
      </c>
      <c r="J2832" s="4">
        <v>482.3</v>
      </c>
      <c r="K2832" s="4">
        <v>121.17</v>
      </c>
      <c r="L2832" s="4">
        <v>361.13</v>
      </c>
    </row>
    <row r="2833" spans="1:12" outlineLevel="2" x14ac:dyDescent="0.25">
      <c r="A2833" s="7">
        <v>88</v>
      </c>
      <c r="B2833" s="7">
        <v>40130</v>
      </c>
      <c r="C2833" s="7" t="s">
        <v>2771</v>
      </c>
      <c r="D2833" s="4">
        <v>7.0100000000000007</v>
      </c>
      <c r="E2833" s="4">
        <v>2.83</v>
      </c>
      <c r="F2833" s="4">
        <v>4.18</v>
      </c>
      <c r="G2833" s="4">
        <v>3.5100000000000002</v>
      </c>
      <c r="H2833" s="4">
        <v>1.42</v>
      </c>
      <c r="I2833" s="4">
        <v>2.09</v>
      </c>
      <c r="J2833" s="4">
        <v>3.5</v>
      </c>
      <c r="K2833" s="4">
        <v>1.4100000000000001</v>
      </c>
      <c r="L2833" s="4">
        <v>2.09</v>
      </c>
    </row>
    <row r="2834" spans="1:12" outlineLevel="2" x14ac:dyDescent="0.25">
      <c r="A2834" s="7">
        <v>88</v>
      </c>
      <c r="B2834" s="7">
        <v>41331</v>
      </c>
      <c r="C2834" s="7" t="s">
        <v>1991</v>
      </c>
      <c r="D2834" s="4">
        <v>29.89</v>
      </c>
      <c r="E2834" s="4">
        <v>7.55</v>
      </c>
      <c r="F2834" s="4">
        <v>22.34</v>
      </c>
      <c r="G2834" s="4">
        <v>14.959999999999999</v>
      </c>
      <c r="H2834" s="4">
        <v>3.78</v>
      </c>
      <c r="I2834" s="4">
        <v>11.18</v>
      </c>
      <c r="J2834" s="4">
        <v>14.929999999999998</v>
      </c>
      <c r="K2834" s="4">
        <v>3.7699999999999996</v>
      </c>
      <c r="L2834" s="4">
        <v>11.16</v>
      </c>
    </row>
    <row r="2835" spans="1:12" outlineLevel="2" x14ac:dyDescent="0.25">
      <c r="A2835" s="7">
        <v>88</v>
      </c>
      <c r="B2835" s="7">
        <v>41341</v>
      </c>
      <c r="C2835" s="7" t="s">
        <v>513</v>
      </c>
      <c r="D2835" s="4">
        <v>13.63</v>
      </c>
      <c r="E2835" s="4">
        <v>6.01</v>
      </c>
      <c r="F2835" s="4">
        <v>7.62</v>
      </c>
      <c r="G2835" s="4">
        <v>6.82</v>
      </c>
      <c r="H2835" s="4">
        <v>3.01</v>
      </c>
      <c r="I2835" s="4">
        <v>3.81</v>
      </c>
      <c r="J2835" s="4">
        <v>6.8100000000000005</v>
      </c>
      <c r="K2835" s="4">
        <v>3</v>
      </c>
      <c r="L2835" s="4">
        <v>3.81</v>
      </c>
    </row>
    <row r="2836" spans="1:12" outlineLevel="2" x14ac:dyDescent="0.25">
      <c r="A2836" s="7">
        <v>88</v>
      </c>
      <c r="B2836" s="7">
        <v>41622</v>
      </c>
      <c r="C2836" s="7" t="s">
        <v>2772</v>
      </c>
      <c r="D2836" s="4">
        <v>7.91</v>
      </c>
      <c r="E2836" s="4">
        <v>3.3200000000000003</v>
      </c>
      <c r="F2836" s="4">
        <v>4.59</v>
      </c>
      <c r="G2836" s="4">
        <v>3.9699999999999998</v>
      </c>
      <c r="H2836" s="4">
        <v>1.67</v>
      </c>
      <c r="I2836" s="4">
        <v>2.2999999999999998</v>
      </c>
      <c r="J2836" s="4">
        <v>3.9399999999999995</v>
      </c>
      <c r="K2836" s="4">
        <v>1.65</v>
      </c>
      <c r="L2836" s="4">
        <v>2.29</v>
      </c>
    </row>
    <row r="2837" spans="1:12" outlineLevel="2" x14ac:dyDescent="0.25">
      <c r="A2837" s="7">
        <v>88</v>
      </c>
      <c r="B2837" s="7">
        <v>43210</v>
      </c>
      <c r="C2837" s="7" t="s">
        <v>2773</v>
      </c>
      <c r="D2837" s="4">
        <v>18.059999999999999</v>
      </c>
      <c r="E2837" s="4">
        <v>4.17</v>
      </c>
      <c r="F2837" s="4">
        <v>13.889999999999999</v>
      </c>
      <c r="G2837" s="4">
        <v>9.0399999999999991</v>
      </c>
      <c r="H2837" s="4">
        <v>2.09</v>
      </c>
      <c r="I2837" s="4">
        <v>6.9499999999999993</v>
      </c>
      <c r="J2837" s="4">
        <v>9.02</v>
      </c>
      <c r="K2837" s="4">
        <v>2.08</v>
      </c>
      <c r="L2837" s="4">
        <v>6.9399999999999995</v>
      </c>
    </row>
    <row r="2838" spans="1:12" outlineLevel="2" x14ac:dyDescent="0.25">
      <c r="A2838" s="7">
        <v>88</v>
      </c>
      <c r="B2838" s="7">
        <v>43414</v>
      </c>
      <c r="C2838" s="7" t="s">
        <v>84</v>
      </c>
      <c r="D2838" s="4">
        <v>5.59</v>
      </c>
      <c r="E2838" s="4">
        <v>3.4400000000000004</v>
      </c>
      <c r="F2838" s="4">
        <v>2.15</v>
      </c>
      <c r="G2838" s="4">
        <v>2.81</v>
      </c>
      <c r="H2838" s="4">
        <v>1.73</v>
      </c>
      <c r="I2838" s="4">
        <v>1.08</v>
      </c>
      <c r="J2838" s="4">
        <v>2.7800000000000002</v>
      </c>
      <c r="K2838" s="4">
        <v>1.7100000000000002</v>
      </c>
      <c r="L2838" s="4">
        <v>1.07</v>
      </c>
    </row>
    <row r="2839" spans="1:12" outlineLevel="2" x14ac:dyDescent="0.25">
      <c r="A2839" s="7">
        <v>88</v>
      </c>
      <c r="B2839" s="7">
        <v>44220</v>
      </c>
      <c r="C2839" s="7" t="s">
        <v>2774</v>
      </c>
      <c r="D2839" s="4">
        <v>44.300000000000004</v>
      </c>
      <c r="E2839" s="4">
        <v>6.49</v>
      </c>
      <c r="F2839" s="4">
        <v>37.81</v>
      </c>
      <c r="G2839" s="4">
        <v>22.16</v>
      </c>
      <c r="H2839" s="4">
        <v>3.25</v>
      </c>
      <c r="I2839" s="4">
        <v>18.91</v>
      </c>
      <c r="J2839" s="4">
        <v>22.14</v>
      </c>
      <c r="K2839" s="4">
        <v>3.24</v>
      </c>
      <c r="L2839" s="4">
        <v>18.899999999999999</v>
      </c>
    </row>
    <row r="2840" spans="1:12" outlineLevel="2" x14ac:dyDescent="0.25">
      <c r="A2840" s="7">
        <v>88</v>
      </c>
      <c r="B2840" s="7">
        <v>44531</v>
      </c>
      <c r="C2840" s="7" t="s">
        <v>2563</v>
      </c>
      <c r="D2840" s="4">
        <v>7.0299999999999994</v>
      </c>
      <c r="E2840" s="4">
        <v>2.4700000000000002</v>
      </c>
      <c r="F2840" s="4">
        <v>4.5599999999999996</v>
      </c>
      <c r="G2840" s="4">
        <v>3.5199999999999996</v>
      </c>
      <c r="H2840" s="4">
        <v>1.24</v>
      </c>
      <c r="I2840" s="4">
        <v>2.2799999999999998</v>
      </c>
      <c r="J2840" s="4">
        <v>3.51</v>
      </c>
      <c r="K2840" s="4">
        <v>1.2300000000000002</v>
      </c>
      <c r="L2840" s="4">
        <v>2.2799999999999998</v>
      </c>
    </row>
    <row r="2841" spans="1:12" outlineLevel="2" x14ac:dyDescent="0.25">
      <c r="A2841" s="7">
        <v>88</v>
      </c>
      <c r="B2841" s="7">
        <v>45311</v>
      </c>
      <c r="C2841" s="7" t="s">
        <v>1026</v>
      </c>
      <c r="D2841" s="4">
        <v>13.73</v>
      </c>
      <c r="E2841" s="4">
        <v>3.8</v>
      </c>
      <c r="F2841" s="4">
        <v>9.93</v>
      </c>
      <c r="G2841" s="4">
        <v>6.87</v>
      </c>
      <c r="H2841" s="4">
        <v>1.9</v>
      </c>
      <c r="I2841" s="4">
        <v>4.97</v>
      </c>
      <c r="J2841" s="4">
        <v>6.86</v>
      </c>
      <c r="K2841" s="4">
        <v>1.9</v>
      </c>
      <c r="L2841" s="4">
        <v>4.96</v>
      </c>
    </row>
    <row r="2842" spans="1:12" outlineLevel="2" x14ac:dyDescent="0.25">
      <c r="A2842" s="7">
        <v>88</v>
      </c>
      <c r="B2842" s="7">
        <v>45540</v>
      </c>
      <c r="C2842" s="7" t="s">
        <v>2775</v>
      </c>
      <c r="D2842" s="4">
        <v>35.56</v>
      </c>
      <c r="E2842" s="4">
        <v>10.15</v>
      </c>
      <c r="F2842" s="4">
        <v>25.41</v>
      </c>
      <c r="G2842" s="4">
        <v>17.79</v>
      </c>
      <c r="H2842" s="4">
        <v>5.08</v>
      </c>
      <c r="I2842" s="4">
        <v>12.71</v>
      </c>
      <c r="J2842" s="4">
        <v>17.77</v>
      </c>
      <c r="K2842" s="4">
        <v>5.07</v>
      </c>
      <c r="L2842" s="4">
        <v>12.7</v>
      </c>
    </row>
    <row r="2843" spans="1:12" outlineLevel="2" x14ac:dyDescent="0.25">
      <c r="A2843" s="7">
        <v>88</v>
      </c>
      <c r="B2843" s="7">
        <v>47054</v>
      </c>
      <c r="C2843" s="7" t="s">
        <v>48</v>
      </c>
      <c r="D2843" s="4">
        <v>9.2100000000000009</v>
      </c>
      <c r="E2843" s="4">
        <v>4.12</v>
      </c>
      <c r="F2843" s="4">
        <v>5.09</v>
      </c>
      <c r="G2843" s="4">
        <v>4.6099999999999994</v>
      </c>
      <c r="H2843" s="4">
        <v>2.06</v>
      </c>
      <c r="I2843" s="4">
        <v>2.5499999999999998</v>
      </c>
      <c r="J2843" s="4">
        <v>4.5999999999999996</v>
      </c>
      <c r="K2843" s="4">
        <v>2.06</v>
      </c>
      <c r="L2843" s="4">
        <v>2.54</v>
      </c>
    </row>
    <row r="2844" spans="1:12" outlineLevel="2" x14ac:dyDescent="0.25">
      <c r="A2844" s="7">
        <v>88</v>
      </c>
      <c r="B2844" s="7">
        <v>47131</v>
      </c>
      <c r="C2844" s="7" t="s">
        <v>51</v>
      </c>
      <c r="D2844" s="4">
        <v>12.889999999999999</v>
      </c>
      <c r="E2844" s="4">
        <v>4.6399999999999997</v>
      </c>
      <c r="F2844" s="4">
        <v>8.25</v>
      </c>
      <c r="G2844" s="4">
        <v>6.4499999999999993</v>
      </c>
      <c r="H2844" s="4">
        <v>2.3199999999999998</v>
      </c>
      <c r="I2844" s="4">
        <v>4.13</v>
      </c>
      <c r="J2844" s="4">
        <v>6.4399999999999995</v>
      </c>
      <c r="K2844" s="4">
        <v>2.3199999999999998</v>
      </c>
      <c r="L2844" s="4">
        <v>4.12</v>
      </c>
    </row>
    <row r="2845" spans="1:12" outlineLevel="2" x14ac:dyDescent="0.25">
      <c r="A2845" s="7">
        <v>88</v>
      </c>
      <c r="B2845" s="7">
        <v>47135</v>
      </c>
      <c r="C2845" s="7" t="s">
        <v>215</v>
      </c>
      <c r="D2845" s="4">
        <v>17.03</v>
      </c>
      <c r="E2845" s="4">
        <v>7.02</v>
      </c>
      <c r="F2845" s="4">
        <v>10.01</v>
      </c>
      <c r="G2845" s="4">
        <v>8.5300000000000011</v>
      </c>
      <c r="H2845" s="4">
        <v>3.5199999999999996</v>
      </c>
      <c r="I2845" s="4">
        <v>5.01</v>
      </c>
      <c r="J2845" s="4">
        <v>8.5</v>
      </c>
      <c r="K2845" s="4">
        <v>3.5</v>
      </c>
      <c r="L2845" s="4">
        <v>5</v>
      </c>
    </row>
    <row r="2846" spans="1:12" outlineLevel="2" x14ac:dyDescent="0.25">
      <c r="A2846" s="7">
        <v>88</v>
      </c>
      <c r="B2846" s="7">
        <v>51400</v>
      </c>
      <c r="C2846" s="7" t="s">
        <v>2776</v>
      </c>
      <c r="D2846" s="4">
        <v>10.5</v>
      </c>
      <c r="E2846" s="4">
        <v>8.01</v>
      </c>
      <c r="F2846" s="4">
        <v>2.4900000000000002</v>
      </c>
      <c r="G2846" s="4">
        <v>5.26</v>
      </c>
      <c r="H2846" s="4">
        <v>4.01</v>
      </c>
      <c r="I2846" s="4">
        <v>1.25</v>
      </c>
      <c r="J2846" s="4">
        <v>5.24</v>
      </c>
      <c r="K2846" s="4">
        <v>4</v>
      </c>
      <c r="L2846" s="4">
        <v>1.2400000000000002</v>
      </c>
    </row>
    <row r="2847" spans="1:12" outlineLevel="2" x14ac:dyDescent="0.25">
      <c r="A2847" s="7">
        <v>88</v>
      </c>
      <c r="B2847" s="7">
        <v>53440</v>
      </c>
      <c r="C2847" s="7" t="s">
        <v>2777</v>
      </c>
      <c r="D2847" s="4">
        <v>13.649999999999999</v>
      </c>
      <c r="E2847" s="4">
        <v>1.28</v>
      </c>
      <c r="F2847" s="4">
        <v>12.37</v>
      </c>
      <c r="G2847" s="4">
        <v>6.83</v>
      </c>
      <c r="H2847" s="4">
        <v>0.64</v>
      </c>
      <c r="I2847" s="4">
        <v>6.19</v>
      </c>
      <c r="J2847" s="4">
        <v>6.8199999999999985</v>
      </c>
      <c r="K2847" s="4">
        <v>0.64</v>
      </c>
      <c r="L2847" s="4">
        <v>6.1799999999999988</v>
      </c>
    </row>
    <row r="2848" spans="1:12" outlineLevel="2" x14ac:dyDescent="0.25">
      <c r="A2848" s="7">
        <v>88</v>
      </c>
      <c r="B2848" s="7">
        <v>54090</v>
      </c>
      <c r="C2848" s="7" t="s">
        <v>2778</v>
      </c>
      <c r="D2848" s="4">
        <v>0.18</v>
      </c>
      <c r="E2848" s="4">
        <v>0.06</v>
      </c>
      <c r="F2848" s="4">
        <v>0.12</v>
      </c>
      <c r="G2848" s="4">
        <v>0.09</v>
      </c>
      <c r="H2848" s="4">
        <v>0.03</v>
      </c>
      <c r="I2848" s="4">
        <v>0.06</v>
      </c>
      <c r="J2848" s="4">
        <v>0.09</v>
      </c>
      <c r="K2848" s="4">
        <v>0.03</v>
      </c>
      <c r="L2848" s="4">
        <v>0.06</v>
      </c>
    </row>
    <row r="2849" spans="1:12" outlineLevel="2" x14ac:dyDescent="0.25">
      <c r="A2849" s="7">
        <v>88</v>
      </c>
      <c r="B2849" s="7">
        <v>54810</v>
      </c>
      <c r="C2849" s="7" t="s">
        <v>2779</v>
      </c>
      <c r="D2849" s="4">
        <v>1.76</v>
      </c>
      <c r="E2849" s="4">
        <v>0.28999999999999998</v>
      </c>
      <c r="F2849" s="4">
        <v>1.47</v>
      </c>
      <c r="G2849" s="4">
        <v>0.89</v>
      </c>
      <c r="H2849" s="4">
        <v>0.15</v>
      </c>
      <c r="I2849" s="4">
        <v>0.74</v>
      </c>
      <c r="J2849" s="4">
        <v>0.87</v>
      </c>
      <c r="K2849" s="4">
        <v>0.13999999999999999</v>
      </c>
      <c r="L2849" s="4">
        <v>0.73</v>
      </c>
    </row>
    <row r="2850" spans="1:12" outlineLevel="2" x14ac:dyDescent="0.25">
      <c r="A2850" s="7">
        <v>88</v>
      </c>
      <c r="B2850" s="7">
        <v>55670</v>
      </c>
      <c r="C2850" s="7" t="s">
        <v>2780</v>
      </c>
      <c r="D2850" s="4">
        <v>10.659999999999998</v>
      </c>
      <c r="E2850" s="4">
        <v>0.87</v>
      </c>
      <c r="F2850" s="4">
        <v>9.7899999999999991</v>
      </c>
      <c r="G2850" s="4">
        <v>5.3400000000000007</v>
      </c>
      <c r="H2850" s="4">
        <v>0.44</v>
      </c>
      <c r="I2850" s="4">
        <v>4.9000000000000004</v>
      </c>
      <c r="J2850" s="4">
        <v>5.3199999999999985</v>
      </c>
      <c r="K2850" s="4">
        <v>0.43</v>
      </c>
      <c r="L2850" s="4">
        <v>4.8899999999999988</v>
      </c>
    </row>
    <row r="2851" spans="1:12" outlineLevel="2" x14ac:dyDescent="0.25">
      <c r="A2851" s="7">
        <v>88</v>
      </c>
      <c r="B2851" s="7">
        <v>58180</v>
      </c>
      <c r="C2851" s="7" t="s">
        <v>2781</v>
      </c>
      <c r="D2851" s="4">
        <v>6.5600000000000005</v>
      </c>
      <c r="E2851" s="4">
        <v>4.82</v>
      </c>
      <c r="F2851" s="4">
        <v>1.74</v>
      </c>
      <c r="G2851" s="4">
        <v>3.2800000000000002</v>
      </c>
      <c r="H2851" s="4">
        <v>2.41</v>
      </c>
      <c r="I2851" s="4">
        <v>0.87</v>
      </c>
      <c r="J2851" s="4">
        <v>3.2800000000000002</v>
      </c>
      <c r="K2851" s="4">
        <v>2.41</v>
      </c>
      <c r="L2851" s="4">
        <v>0.87</v>
      </c>
    </row>
    <row r="2852" spans="1:12" outlineLevel="2" x14ac:dyDescent="0.25">
      <c r="A2852" s="7">
        <v>88</v>
      </c>
      <c r="B2852" s="7">
        <v>58480</v>
      </c>
      <c r="C2852" s="7" t="s">
        <v>2782</v>
      </c>
      <c r="D2852" s="4">
        <v>54.599999999999994</v>
      </c>
      <c r="E2852" s="4">
        <v>17.059999999999999</v>
      </c>
      <c r="F2852" s="4">
        <v>37.54</v>
      </c>
      <c r="G2852" s="4">
        <v>27.299999999999997</v>
      </c>
      <c r="H2852" s="4">
        <v>8.5299999999999994</v>
      </c>
      <c r="I2852" s="4">
        <v>18.77</v>
      </c>
      <c r="J2852" s="4">
        <v>27.299999999999997</v>
      </c>
      <c r="K2852" s="4">
        <v>8.5299999999999994</v>
      </c>
      <c r="L2852" s="4">
        <v>18.77</v>
      </c>
    </row>
    <row r="2853" spans="1:12" outlineLevel="2" x14ac:dyDescent="0.25">
      <c r="A2853" s="7">
        <v>88</v>
      </c>
      <c r="B2853" s="7">
        <v>59060</v>
      </c>
      <c r="C2853" s="7" t="s">
        <v>2783</v>
      </c>
      <c r="D2853" s="4">
        <v>0.93</v>
      </c>
      <c r="E2853" s="4">
        <v>0.26</v>
      </c>
      <c r="F2853" s="4">
        <v>0.67</v>
      </c>
      <c r="G2853" s="4">
        <v>0.47000000000000003</v>
      </c>
      <c r="H2853" s="4">
        <v>0.13</v>
      </c>
      <c r="I2853" s="4">
        <v>0.34</v>
      </c>
      <c r="J2853" s="4">
        <v>0.46</v>
      </c>
      <c r="K2853" s="4">
        <v>0.13</v>
      </c>
      <c r="L2853" s="4">
        <v>0.33</v>
      </c>
    </row>
    <row r="2854" spans="1:12" outlineLevel="2" x14ac:dyDescent="0.25">
      <c r="A2854" s="7">
        <v>88</v>
      </c>
      <c r="B2854" s="7">
        <v>61099</v>
      </c>
      <c r="C2854" s="7" t="s">
        <v>2784</v>
      </c>
      <c r="D2854" s="4">
        <v>28.740000000000002</v>
      </c>
      <c r="E2854" s="4">
        <v>8.1</v>
      </c>
      <c r="F2854" s="4">
        <v>20.64</v>
      </c>
      <c r="G2854" s="4">
        <v>14.370000000000001</v>
      </c>
      <c r="H2854" s="4">
        <v>4.05</v>
      </c>
      <c r="I2854" s="4">
        <v>10.32</v>
      </c>
      <c r="J2854" s="4">
        <v>14.370000000000001</v>
      </c>
      <c r="K2854" s="4">
        <v>4.05</v>
      </c>
      <c r="L2854" s="4">
        <v>10.32</v>
      </c>
    </row>
    <row r="2855" spans="1:12" outlineLevel="2" x14ac:dyDescent="0.25">
      <c r="A2855" s="7">
        <v>88</v>
      </c>
      <c r="B2855" s="7">
        <v>61228</v>
      </c>
      <c r="C2855" s="7" t="s">
        <v>2785</v>
      </c>
      <c r="D2855" s="4">
        <v>82.06</v>
      </c>
      <c r="E2855" s="4">
        <v>23.85</v>
      </c>
      <c r="F2855" s="4">
        <v>58.21</v>
      </c>
      <c r="G2855" s="4">
        <v>41.04</v>
      </c>
      <c r="H2855" s="4">
        <v>11.93</v>
      </c>
      <c r="I2855" s="4">
        <v>29.11</v>
      </c>
      <c r="J2855" s="4">
        <v>41.02</v>
      </c>
      <c r="K2855" s="4">
        <v>11.920000000000002</v>
      </c>
      <c r="L2855" s="4">
        <v>29.1</v>
      </c>
    </row>
    <row r="2856" spans="1:12" outlineLevel="2" x14ac:dyDescent="0.25">
      <c r="A2856" s="7">
        <v>88</v>
      </c>
      <c r="B2856" s="7">
        <v>61244</v>
      </c>
      <c r="C2856" s="7" t="s">
        <v>2786</v>
      </c>
      <c r="D2856" s="4">
        <v>27.189999999999998</v>
      </c>
      <c r="E2856" s="4">
        <v>13.09</v>
      </c>
      <c r="F2856" s="4">
        <v>14.1</v>
      </c>
      <c r="G2856" s="4">
        <v>13.6</v>
      </c>
      <c r="H2856" s="4">
        <v>6.55</v>
      </c>
      <c r="I2856" s="4">
        <v>7.05</v>
      </c>
      <c r="J2856" s="4">
        <v>13.59</v>
      </c>
      <c r="K2856" s="4">
        <v>6.54</v>
      </c>
      <c r="L2856" s="4">
        <v>7.05</v>
      </c>
    </row>
    <row r="2857" spans="1:12" s="6" customFormat="1" outlineLevel="1" x14ac:dyDescent="0.25">
      <c r="A2857" s="8" t="s">
        <v>2876</v>
      </c>
      <c r="B2857" s="8"/>
      <c r="C2857" s="8"/>
      <c r="D2857" s="9">
        <f t="shared" ref="D2857:L2857" si="87">SUBTOTAL(9,D2832:D2856)</f>
        <v>1423.27</v>
      </c>
      <c r="E2857" s="9">
        <f t="shared" si="87"/>
        <v>386.04</v>
      </c>
      <c r="F2857" s="9">
        <f t="shared" si="87"/>
        <v>1037.2299999999998</v>
      </c>
      <c r="G2857" s="9">
        <f t="shared" si="87"/>
        <v>711.81</v>
      </c>
      <c r="H2857" s="9">
        <f t="shared" si="87"/>
        <v>193.11</v>
      </c>
      <c r="I2857" s="9">
        <f t="shared" si="87"/>
        <v>518.69999999999993</v>
      </c>
      <c r="J2857" s="9">
        <f t="shared" si="87"/>
        <v>711.46000000000015</v>
      </c>
      <c r="K2857" s="9">
        <f t="shared" si="87"/>
        <v>192.92999999999998</v>
      </c>
      <c r="L2857" s="9">
        <f t="shared" si="87"/>
        <v>518.53</v>
      </c>
    </row>
    <row r="2858" spans="1:12" s="6" customFormat="1" x14ac:dyDescent="0.25">
      <c r="A2858" s="8" t="s">
        <v>2877</v>
      </c>
      <c r="B2858" s="8"/>
      <c r="C2858" s="8"/>
      <c r="D2858" s="9">
        <f t="shared" ref="D2858:L2858" si="88">SUBTOTAL(9,D2:D2856)</f>
        <v>1526856.0900000047</v>
      </c>
      <c r="E2858" s="9">
        <f t="shared" si="88"/>
        <v>384842.38000000047</v>
      </c>
      <c r="F2858" s="9">
        <f t="shared" si="88"/>
        <v>1142013.7099999993</v>
      </c>
      <c r="G2858" s="9">
        <f t="shared" si="88"/>
        <v>763445.45000000228</v>
      </c>
      <c r="H2858" s="9">
        <f t="shared" si="88"/>
        <v>192429.73999999993</v>
      </c>
      <c r="I2858" s="9">
        <f t="shared" si="88"/>
        <v>571015.71000000089</v>
      </c>
      <c r="J2858" s="9">
        <f t="shared" si="88"/>
        <v>763410.64000000036</v>
      </c>
      <c r="K2858" s="9">
        <f t="shared" si="88"/>
        <v>192412.64000000022</v>
      </c>
      <c r="L2858" s="9">
        <f t="shared" si="88"/>
        <v>570997.99999999965</v>
      </c>
    </row>
  </sheetData>
  <autoFilter ref="A1:L2858" xr:uid="{AA2ABFBA-5216-44ED-BE8A-55D3597CC108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D37F-314A-4213-9DEB-38DB1C9071AF}">
  <dimension ref="A1:L751"/>
  <sheetViews>
    <sheetView workbookViewId="0">
      <pane ySplit="1" topLeftCell="A2" activePane="bottomLeft" state="frozen"/>
      <selection pane="bottomLeft"/>
    </sheetView>
  </sheetViews>
  <sheetFormatPr defaultRowHeight="15" outlineLevelRow="2" x14ac:dyDescent="0.25"/>
  <cols>
    <col min="1" max="1" width="8.42578125" customWidth="1"/>
    <col min="2" max="2" width="9.42578125" bestFit="1" customWidth="1"/>
    <col min="3" max="3" width="46.85546875" bestFit="1" customWidth="1"/>
    <col min="4" max="4" width="15" style="4" bestFit="1" customWidth="1"/>
    <col min="5" max="5" width="15.42578125" style="4" bestFit="1" customWidth="1"/>
    <col min="6" max="6" width="14.7109375" style="4" bestFit="1" customWidth="1"/>
    <col min="7" max="7" width="16.140625" style="4" bestFit="1" customWidth="1"/>
    <col min="8" max="8" width="13.85546875" style="4" customWidth="1"/>
    <col min="9" max="9" width="16.140625" style="4" bestFit="1" customWidth="1"/>
    <col min="10" max="10" width="14" style="4" customWidth="1"/>
    <col min="11" max="11" width="14.42578125" style="4" customWidth="1"/>
    <col min="12" max="12" width="14.28515625" style="4" customWidth="1"/>
  </cols>
  <sheetData>
    <row r="1" spans="1:12" s="6" customFormat="1" ht="60" x14ac:dyDescent="0.25">
      <c r="A1" s="1" t="s">
        <v>5</v>
      </c>
      <c r="B1" s="1" t="s">
        <v>1</v>
      </c>
      <c r="C1" s="1" t="s">
        <v>2</v>
      </c>
      <c r="D1" s="2" t="s">
        <v>6</v>
      </c>
      <c r="E1" s="2" t="s">
        <v>7</v>
      </c>
      <c r="F1" s="2" t="s">
        <v>8</v>
      </c>
      <c r="G1" s="1" t="s">
        <v>9</v>
      </c>
      <c r="H1" s="2" t="s">
        <v>10</v>
      </c>
      <c r="I1" s="1" t="s">
        <v>11</v>
      </c>
      <c r="J1" s="1" t="s">
        <v>12</v>
      </c>
      <c r="K1" s="2" t="s">
        <v>13</v>
      </c>
      <c r="L1" s="1" t="s">
        <v>14</v>
      </c>
    </row>
    <row r="2" spans="1:12" outlineLevel="2" x14ac:dyDescent="0.25">
      <c r="A2" s="7">
        <v>1</v>
      </c>
      <c r="B2" s="7">
        <v>23145</v>
      </c>
      <c r="C2" s="7" t="s">
        <v>41</v>
      </c>
      <c r="D2" s="4">
        <v>1091.1500000000001</v>
      </c>
      <c r="E2" s="4">
        <v>106.76</v>
      </c>
      <c r="F2" s="4">
        <v>984.39</v>
      </c>
      <c r="G2" s="4">
        <v>545.58000000000004</v>
      </c>
      <c r="H2" s="4">
        <v>53.38</v>
      </c>
      <c r="I2" s="4">
        <v>492.2</v>
      </c>
      <c r="J2" s="4">
        <v>545.57000000000005</v>
      </c>
      <c r="K2" s="4">
        <v>53.38</v>
      </c>
      <c r="L2" s="4">
        <v>492.19</v>
      </c>
    </row>
    <row r="3" spans="1:12" outlineLevel="2" x14ac:dyDescent="0.25">
      <c r="A3" s="7">
        <v>1</v>
      </c>
      <c r="B3" s="7">
        <v>24120</v>
      </c>
      <c r="C3" s="7" t="s">
        <v>42</v>
      </c>
      <c r="D3" s="4">
        <v>4941.74</v>
      </c>
      <c r="E3" s="4">
        <v>794.4</v>
      </c>
      <c r="F3" s="4">
        <v>4147.34</v>
      </c>
      <c r="G3" s="4">
        <v>2470.87</v>
      </c>
      <c r="H3" s="4">
        <v>397.2</v>
      </c>
      <c r="I3" s="4">
        <v>2073.67</v>
      </c>
      <c r="J3" s="4">
        <v>2470.87</v>
      </c>
      <c r="K3" s="4">
        <v>397.2</v>
      </c>
      <c r="L3" s="4">
        <v>2073.67</v>
      </c>
    </row>
    <row r="4" spans="1:12" s="6" customFormat="1" outlineLevel="1" x14ac:dyDescent="0.25">
      <c r="A4" s="8" t="s">
        <v>2789</v>
      </c>
      <c r="B4" s="8"/>
      <c r="C4" s="8"/>
      <c r="D4" s="9">
        <f t="shared" ref="D4:L4" si="0">SUBTOTAL(9,D2:D3)</f>
        <v>6032.8899999999994</v>
      </c>
      <c r="E4" s="9">
        <f t="shared" si="0"/>
        <v>901.16</v>
      </c>
      <c r="F4" s="9">
        <f t="shared" si="0"/>
        <v>5131.7300000000005</v>
      </c>
      <c r="G4" s="9">
        <f t="shared" si="0"/>
        <v>3016.45</v>
      </c>
      <c r="H4" s="9">
        <f t="shared" si="0"/>
        <v>450.58</v>
      </c>
      <c r="I4" s="9">
        <f t="shared" si="0"/>
        <v>2565.87</v>
      </c>
      <c r="J4" s="9">
        <f t="shared" si="0"/>
        <v>3016.44</v>
      </c>
      <c r="K4" s="9">
        <f t="shared" si="0"/>
        <v>450.58</v>
      </c>
      <c r="L4" s="9">
        <f t="shared" si="0"/>
        <v>2565.86</v>
      </c>
    </row>
    <row r="5" spans="1:12" outlineLevel="2" x14ac:dyDescent="0.25">
      <c r="A5" s="7">
        <v>2</v>
      </c>
      <c r="B5" s="7">
        <v>20050</v>
      </c>
      <c r="C5" s="7" t="s">
        <v>70</v>
      </c>
      <c r="D5" s="4">
        <v>1096.06</v>
      </c>
      <c r="E5" s="4">
        <v>357.16</v>
      </c>
      <c r="F5" s="4">
        <v>738.9</v>
      </c>
      <c r="G5" s="4">
        <v>548.03</v>
      </c>
      <c r="H5" s="4">
        <v>178.58</v>
      </c>
      <c r="I5" s="4">
        <v>369.45</v>
      </c>
      <c r="J5" s="4">
        <v>548.03</v>
      </c>
      <c r="K5" s="4">
        <v>178.58</v>
      </c>
      <c r="L5" s="4">
        <v>369.45</v>
      </c>
    </row>
    <row r="6" spans="1:12" outlineLevel="2" x14ac:dyDescent="0.25">
      <c r="A6" s="7">
        <v>2</v>
      </c>
      <c r="B6" s="7">
        <v>20280</v>
      </c>
      <c r="C6" s="7" t="s">
        <v>71</v>
      </c>
      <c r="D6" s="4">
        <v>4106.05</v>
      </c>
      <c r="E6" s="4">
        <v>671.54</v>
      </c>
      <c r="F6" s="4">
        <v>3434.51</v>
      </c>
      <c r="G6" s="4">
        <v>2053.0299999999997</v>
      </c>
      <c r="H6" s="4">
        <v>335.77</v>
      </c>
      <c r="I6" s="4">
        <v>1717.26</v>
      </c>
      <c r="J6" s="4">
        <v>2053.0200000000004</v>
      </c>
      <c r="K6" s="4">
        <v>335.77</v>
      </c>
      <c r="L6" s="4">
        <v>1717.2500000000002</v>
      </c>
    </row>
    <row r="7" spans="1:12" outlineLevel="2" x14ac:dyDescent="0.25">
      <c r="A7" s="7">
        <v>2</v>
      </c>
      <c r="B7" s="7">
        <v>20540</v>
      </c>
      <c r="C7" s="7" t="s">
        <v>72</v>
      </c>
      <c r="D7" s="4">
        <v>1086.3900000000001</v>
      </c>
      <c r="E7" s="4">
        <v>319.99</v>
      </c>
      <c r="F7" s="4">
        <v>766.40000000000009</v>
      </c>
      <c r="G7" s="4">
        <v>543.20000000000005</v>
      </c>
      <c r="H7" s="4">
        <v>160</v>
      </c>
      <c r="I7" s="4">
        <v>383.2</v>
      </c>
      <c r="J7" s="4">
        <v>543.19000000000005</v>
      </c>
      <c r="K7" s="4">
        <v>159.99</v>
      </c>
      <c r="L7" s="4">
        <v>383.2000000000001</v>
      </c>
    </row>
    <row r="8" spans="1:12" outlineLevel="2" x14ac:dyDescent="0.25">
      <c r="A8" s="7">
        <v>2</v>
      </c>
      <c r="B8" s="7">
        <v>21440</v>
      </c>
      <c r="C8" s="7" t="s">
        <v>73</v>
      </c>
      <c r="D8" s="4">
        <v>1889.15</v>
      </c>
      <c r="E8" s="4">
        <v>356.02</v>
      </c>
      <c r="F8" s="4">
        <v>1533.13</v>
      </c>
      <c r="G8" s="4">
        <v>944.58</v>
      </c>
      <c r="H8" s="4">
        <v>178.01</v>
      </c>
      <c r="I8" s="4">
        <v>766.57</v>
      </c>
      <c r="J8" s="4">
        <v>944.57</v>
      </c>
      <c r="K8" s="4">
        <v>178.01</v>
      </c>
      <c r="L8" s="4">
        <v>766.56000000000006</v>
      </c>
    </row>
    <row r="9" spans="1:12" outlineLevel="2" x14ac:dyDescent="0.25">
      <c r="A9" s="7">
        <v>2</v>
      </c>
      <c r="B9" s="7">
        <v>21650</v>
      </c>
      <c r="C9" s="7" t="s">
        <v>74</v>
      </c>
      <c r="D9" s="4">
        <v>2129.9899999999998</v>
      </c>
      <c r="E9" s="4">
        <v>1017.15</v>
      </c>
      <c r="F9" s="4">
        <v>1112.8399999999999</v>
      </c>
      <c r="G9" s="4">
        <v>1065</v>
      </c>
      <c r="H9" s="4">
        <v>508.58</v>
      </c>
      <c r="I9" s="4">
        <v>556.41999999999996</v>
      </c>
      <c r="J9" s="4">
        <v>1064.99</v>
      </c>
      <c r="K9" s="4">
        <v>508.57</v>
      </c>
      <c r="L9" s="4">
        <v>556.41999999999996</v>
      </c>
    </row>
    <row r="10" spans="1:12" outlineLevel="2" x14ac:dyDescent="0.25">
      <c r="A10" s="7">
        <v>2</v>
      </c>
      <c r="B10" s="7">
        <v>22890</v>
      </c>
      <c r="C10" s="7" t="s">
        <v>75</v>
      </c>
      <c r="D10" s="4">
        <v>2956.3</v>
      </c>
      <c r="E10" s="4">
        <v>694.47</v>
      </c>
      <c r="F10" s="4">
        <v>2261.83</v>
      </c>
      <c r="G10" s="4">
        <v>1478.16</v>
      </c>
      <c r="H10" s="4">
        <v>347.24</v>
      </c>
      <c r="I10" s="4">
        <v>1130.92</v>
      </c>
      <c r="J10" s="4">
        <v>1478.1399999999999</v>
      </c>
      <c r="K10" s="4">
        <v>347.23</v>
      </c>
      <c r="L10" s="4">
        <v>1130.9099999999999</v>
      </c>
    </row>
    <row r="11" spans="1:12" outlineLevel="2" x14ac:dyDescent="0.25">
      <c r="A11" s="7">
        <v>2</v>
      </c>
      <c r="B11" s="7">
        <v>24340</v>
      </c>
      <c r="C11" s="7" t="s">
        <v>76</v>
      </c>
      <c r="D11" s="4">
        <v>2052.15</v>
      </c>
      <c r="E11" s="4">
        <v>134.37</v>
      </c>
      <c r="F11" s="4">
        <v>1917.78</v>
      </c>
      <c r="G11" s="4">
        <v>1026.08</v>
      </c>
      <c r="H11" s="4">
        <v>67.19</v>
      </c>
      <c r="I11" s="4">
        <v>958.89</v>
      </c>
      <c r="J11" s="4">
        <v>1026.07</v>
      </c>
      <c r="K11" s="4">
        <v>67.180000000000007</v>
      </c>
      <c r="L11" s="4">
        <v>958.89</v>
      </c>
    </row>
    <row r="12" spans="1:12" outlineLevel="2" x14ac:dyDescent="0.25">
      <c r="A12" s="7">
        <v>2</v>
      </c>
      <c r="B12" s="7">
        <v>24880</v>
      </c>
      <c r="C12" s="7" t="s">
        <v>77</v>
      </c>
      <c r="D12" s="4">
        <v>5085.5</v>
      </c>
      <c r="E12" s="4">
        <v>1183.46</v>
      </c>
      <c r="F12" s="4">
        <v>3902.04</v>
      </c>
      <c r="G12" s="4">
        <v>2542.75</v>
      </c>
      <c r="H12" s="4">
        <v>591.73</v>
      </c>
      <c r="I12" s="4">
        <v>1951.02</v>
      </c>
      <c r="J12" s="4">
        <v>2542.75</v>
      </c>
      <c r="K12" s="4">
        <v>591.73</v>
      </c>
      <c r="L12" s="4">
        <v>1951.02</v>
      </c>
    </row>
    <row r="13" spans="1:12" outlineLevel="2" x14ac:dyDescent="0.25">
      <c r="A13" s="7">
        <v>2</v>
      </c>
      <c r="B13" s="7">
        <v>25090</v>
      </c>
      <c r="C13" s="7" t="s">
        <v>78</v>
      </c>
      <c r="D13" s="4">
        <v>1191.18</v>
      </c>
      <c r="E13" s="4">
        <v>277.03999999999996</v>
      </c>
      <c r="F13" s="4">
        <v>914.1400000000001</v>
      </c>
      <c r="G13" s="4">
        <v>595.59</v>
      </c>
      <c r="H13" s="4">
        <v>138.52000000000001</v>
      </c>
      <c r="I13" s="4">
        <v>457.07</v>
      </c>
      <c r="J13" s="4">
        <v>595.59</v>
      </c>
      <c r="K13" s="4">
        <v>138.51999999999995</v>
      </c>
      <c r="L13" s="4">
        <v>457.07000000000011</v>
      </c>
    </row>
    <row r="14" spans="1:12" outlineLevel="2" x14ac:dyDescent="0.25">
      <c r="A14" s="7">
        <v>2</v>
      </c>
      <c r="B14" s="7">
        <v>30010</v>
      </c>
      <c r="C14" s="7" t="s">
        <v>79</v>
      </c>
      <c r="D14" s="4">
        <v>1933.7900000000002</v>
      </c>
      <c r="E14" s="4">
        <v>550.63</v>
      </c>
      <c r="F14" s="4">
        <v>1383.16</v>
      </c>
      <c r="G14" s="4">
        <v>966.90000000000009</v>
      </c>
      <c r="H14" s="4">
        <v>275.32</v>
      </c>
      <c r="I14" s="4">
        <v>691.58</v>
      </c>
      <c r="J14" s="4">
        <v>966.8900000000001</v>
      </c>
      <c r="K14" s="4">
        <v>275.31</v>
      </c>
      <c r="L14" s="4">
        <v>691.58</v>
      </c>
    </row>
    <row r="15" spans="1:12" s="6" customFormat="1" outlineLevel="1" x14ac:dyDescent="0.25">
      <c r="A15" s="8" t="s">
        <v>2790</v>
      </c>
      <c r="B15" s="8"/>
      <c r="C15" s="8"/>
      <c r="D15" s="9">
        <f t="shared" ref="D15:L15" si="1">SUBTOTAL(9,D5:D14)</f>
        <v>23526.560000000005</v>
      </c>
      <c r="E15" s="9">
        <f t="shared" si="1"/>
        <v>5561.83</v>
      </c>
      <c r="F15" s="9">
        <f t="shared" si="1"/>
        <v>17964.73</v>
      </c>
      <c r="G15" s="9">
        <f t="shared" si="1"/>
        <v>11763.319999999998</v>
      </c>
      <c r="H15" s="9">
        <f t="shared" si="1"/>
        <v>2780.9400000000005</v>
      </c>
      <c r="I15" s="9">
        <f t="shared" si="1"/>
        <v>8982.3799999999992</v>
      </c>
      <c r="J15" s="9">
        <f t="shared" si="1"/>
        <v>11763.24</v>
      </c>
      <c r="K15" s="9">
        <f t="shared" si="1"/>
        <v>2780.8900000000003</v>
      </c>
      <c r="L15" s="9">
        <f t="shared" si="1"/>
        <v>8982.35</v>
      </c>
    </row>
    <row r="16" spans="1:12" outlineLevel="2" x14ac:dyDescent="0.25">
      <c r="A16" s="7">
        <v>3</v>
      </c>
      <c r="B16" s="7">
        <v>20170</v>
      </c>
      <c r="C16" s="7" t="s">
        <v>110</v>
      </c>
      <c r="D16" s="4">
        <v>11787.710000000001</v>
      </c>
      <c r="E16" s="4">
        <v>1190.0899999999999</v>
      </c>
      <c r="F16" s="4">
        <v>10597.62</v>
      </c>
      <c r="G16" s="4">
        <v>5893.8600000000006</v>
      </c>
      <c r="H16" s="4">
        <v>595.04999999999995</v>
      </c>
      <c r="I16" s="4">
        <v>5298.81</v>
      </c>
      <c r="J16" s="4">
        <v>5893.85</v>
      </c>
      <c r="K16" s="4">
        <v>595.04</v>
      </c>
      <c r="L16" s="4">
        <v>5298.81</v>
      </c>
    </row>
    <row r="17" spans="1:12" outlineLevel="2" x14ac:dyDescent="0.25">
      <c r="A17" s="7">
        <v>3</v>
      </c>
      <c r="B17" s="7">
        <v>22330</v>
      </c>
      <c r="C17" s="7" t="s">
        <v>111</v>
      </c>
      <c r="D17" s="4">
        <v>24912.27</v>
      </c>
      <c r="E17" s="4">
        <v>391.76</v>
      </c>
      <c r="F17" s="4">
        <v>24520.510000000002</v>
      </c>
      <c r="G17" s="4">
        <v>12456.14</v>
      </c>
      <c r="H17" s="4">
        <v>195.88</v>
      </c>
      <c r="I17" s="4">
        <v>12260.26</v>
      </c>
      <c r="J17" s="4">
        <v>12456.130000000001</v>
      </c>
      <c r="K17" s="4">
        <v>195.88</v>
      </c>
      <c r="L17" s="4">
        <v>12260.250000000002</v>
      </c>
    </row>
    <row r="18" spans="1:12" outlineLevel="2" x14ac:dyDescent="0.25">
      <c r="A18" s="7">
        <v>3</v>
      </c>
      <c r="B18" s="7">
        <v>22990</v>
      </c>
      <c r="C18" s="7" t="s">
        <v>112</v>
      </c>
      <c r="D18" s="4">
        <v>2592.5500000000002</v>
      </c>
      <c r="E18" s="4">
        <v>394.84999999999997</v>
      </c>
      <c r="F18" s="4">
        <v>2197.6999999999998</v>
      </c>
      <c r="G18" s="4">
        <v>1296.28</v>
      </c>
      <c r="H18" s="4">
        <v>197.43</v>
      </c>
      <c r="I18" s="4">
        <v>1098.8499999999999</v>
      </c>
      <c r="J18" s="4">
        <v>1296.27</v>
      </c>
      <c r="K18" s="4">
        <v>197.41999999999996</v>
      </c>
      <c r="L18" s="4">
        <v>1098.8499999999999</v>
      </c>
    </row>
    <row r="19" spans="1:12" outlineLevel="2" x14ac:dyDescent="0.25">
      <c r="A19" s="7">
        <v>3</v>
      </c>
      <c r="B19" s="7">
        <v>23170</v>
      </c>
      <c r="C19" s="7" t="s">
        <v>113</v>
      </c>
      <c r="D19" s="4">
        <v>1353.0399999999997</v>
      </c>
      <c r="E19" s="4">
        <v>281.63</v>
      </c>
      <c r="F19" s="4">
        <v>1071.4099999999999</v>
      </c>
      <c r="G19" s="4">
        <v>676.53</v>
      </c>
      <c r="H19" s="4">
        <v>140.82</v>
      </c>
      <c r="I19" s="4">
        <v>535.71</v>
      </c>
      <c r="J19" s="4">
        <v>676.50999999999976</v>
      </c>
      <c r="K19" s="4">
        <v>140.81</v>
      </c>
      <c r="L19" s="4">
        <v>535.69999999999982</v>
      </c>
    </row>
    <row r="20" spans="1:12" outlineLevel="2" x14ac:dyDescent="0.25">
      <c r="A20" s="7">
        <v>3</v>
      </c>
      <c r="B20" s="7">
        <v>30020</v>
      </c>
      <c r="C20" s="7" t="s">
        <v>114</v>
      </c>
      <c r="D20" s="4">
        <v>4622.55</v>
      </c>
      <c r="E20" s="4">
        <v>259.91999999999996</v>
      </c>
      <c r="F20" s="4">
        <v>4362.63</v>
      </c>
      <c r="G20" s="4">
        <v>2311.2800000000002</v>
      </c>
      <c r="H20" s="4">
        <v>129.96</v>
      </c>
      <c r="I20" s="4">
        <v>2181.3200000000002</v>
      </c>
      <c r="J20" s="4">
        <v>2311.27</v>
      </c>
      <c r="K20" s="4">
        <v>129.95999999999995</v>
      </c>
      <c r="L20" s="4">
        <v>2181.31</v>
      </c>
    </row>
    <row r="21" spans="1:12" s="6" customFormat="1" outlineLevel="1" x14ac:dyDescent="0.25">
      <c r="A21" s="8" t="s">
        <v>2791</v>
      </c>
      <c r="B21" s="8"/>
      <c r="C21" s="8"/>
      <c r="D21" s="9">
        <f t="shared" ref="D21:L21" si="2">SUBTOTAL(9,D16:D20)</f>
        <v>45268.12000000001</v>
      </c>
      <c r="E21" s="9">
        <f t="shared" si="2"/>
        <v>2518.25</v>
      </c>
      <c r="F21" s="9">
        <f t="shared" si="2"/>
        <v>42749.87</v>
      </c>
      <c r="G21" s="9">
        <f t="shared" si="2"/>
        <v>22634.089999999997</v>
      </c>
      <c r="H21" s="9">
        <f t="shared" si="2"/>
        <v>1259.1399999999999</v>
      </c>
      <c r="I21" s="9">
        <f t="shared" si="2"/>
        <v>21374.949999999997</v>
      </c>
      <c r="J21" s="9">
        <f t="shared" si="2"/>
        <v>22634.030000000002</v>
      </c>
      <c r="K21" s="9">
        <f t="shared" si="2"/>
        <v>1259.1099999999999</v>
      </c>
      <c r="L21" s="9">
        <f t="shared" si="2"/>
        <v>21374.920000000002</v>
      </c>
    </row>
    <row r="22" spans="1:12" outlineLevel="2" x14ac:dyDescent="0.25">
      <c r="A22" s="7">
        <v>4</v>
      </c>
      <c r="B22" s="7">
        <v>20180</v>
      </c>
      <c r="C22" s="7" t="s">
        <v>168</v>
      </c>
      <c r="D22" s="4">
        <v>5001.9799999999996</v>
      </c>
      <c r="E22" s="4">
        <v>882.83</v>
      </c>
      <c r="F22" s="4">
        <v>4119.1499999999996</v>
      </c>
      <c r="G22" s="4">
        <v>2501</v>
      </c>
      <c r="H22" s="4">
        <v>441.42</v>
      </c>
      <c r="I22" s="4">
        <v>2059.58</v>
      </c>
      <c r="J22" s="4">
        <v>2500.9799999999996</v>
      </c>
      <c r="K22" s="4">
        <v>441.41</v>
      </c>
      <c r="L22" s="4">
        <v>2059.5699999999997</v>
      </c>
    </row>
    <row r="23" spans="1:12" outlineLevel="2" x14ac:dyDescent="0.25">
      <c r="A23" s="7">
        <v>4</v>
      </c>
      <c r="B23" s="7">
        <v>20690</v>
      </c>
      <c r="C23" s="7" t="s">
        <v>169</v>
      </c>
      <c r="D23" s="4">
        <v>3195.2599999999998</v>
      </c>
      <c r="E23" s="4">
        <v>380.12</v>
      </c>
      <c r="F23" s="4">
        <v>2815.14</v>
      </c>
      <c r="G23" s="4">
        <v>1597.6299999999999</v>
      </c>
      <c r="H23" s="4">
        <v>190.06</v>
      </c>
      <c r="I23" s="4">
        <v>1407.57</v>
      </c>
      <c r="J23" s="4">
        <v>1597.6299999999999</v>
      </c>
      <c r="K23" s="4">
        <v>190.06</v>
      </c>
      <c r="L23" s="4">
        <v>1407.57</v>
      </c>
    </row>
    <row r="24" spans="1:12" outlineLevel="2" x14ac:dyDescent="0.25">
      <c r="A24" s="7">
        <v>4</v>
      </c>
      <c r="B24" s="7">
        <v>21190</v>
      </c>
      <c r="C24" s="7" t="s">
        <v>170</v>
      </c>
      <c r="D24" s="4">
        <v>1238.31</v>
      </c>
      <c r="E24" s="4">
        <v>340.87</v>
      </c>
      <c r="F24" s="4">
        <v>897.44</v>
      </c>
      <c r="G24" s="4">
        <v>619.16000000000008</v>
      </c>
      <c r="H24" s="4">
        <v>170.44</v>
      </c>
      <c r="I24" s="4">
        <v>448.72</v>
      </c>
      <c r="J24" s="4">
        <v>619.15000000000009</v>
      </c>
      <c r="K24" s="4">
        <v>170.43</v>
      </c>
      <c r="L24" s="4">
        <v>448.72</v>
      </c>
    </row>
    <row r="25" spans="1:12" outlineLevel="2" x14ac:dyDescent="0.25">
      <c r="A25" s="7">
        <v>4</v>
      </c>
      <c r="B25" s="7">
        <v>22040</v>
      </c>
      <c r="C25" s="7" t="s">
        <v>171</v>
      </c>
      <c r="D25" s="4">
        <v>1984.44</v>
      </c>
      <c r="E25" s="4">
        <v>685.73</v>
      </c>
      <c r="F25" s="4">
        <v>1298.71</v>
      </c>
      <c r="G25" s="4">
        <v>992.23</v>
      </c>
      <c r="H25" s="4">
        <v>342.87</v>
      </c>
      <c r="I25" s="4">
        <v>649.36</v>
      </c>
      <c r="J25" s="4">
        <v>992.21</v>
      </c>
      <c r="K25" s="4">
        <v>342.86</v>
      </c>
      <c r="L25" s="4">
        <v>649.35</v>
      </c>
    </row>
    <row r="26" spans="1:12" outlineLevel="2" x14ac:dyDescent="0.25">
      <c r="A26" s="7">
        <v>4</v>
      </c>
      <c r="B26" s="7">
        <v>22120</v>
      </c>
      <c r="C26" s="7" t="s">
        <v>172</v>
      </c>
      <c r="D26" s="4">
        <v>1151.18</v>
      </c>
      <c r="E26" s="4">
        <v>423.57</v>
      </c>
      <c r="F26" s="4">
        <v>727.61</v>
      </c>
      <c r="G26" s="4">
        <v>575.6</v>
      </c>
      <c r="H26" s="4">
        <v>211.79</v>
      </c>
      <c r="I26" s="4">
        <v>363.81</v>
      </c>
      <c r="J26" s="4">
        <v>575.58000000000004</v>
      </c>
      <c r="K26" s="4">
        <v>211.78</v>
      </c>
      <c r="L26" s="4">
        <v>363.8</v>
      </c>
    </row>
    <row r="27" spans="1:12" outlineLevel="2" x14ac:dyDescent="0.25">
      <c r="A27" s="7">
        <v>4</v>
      </c>
      <c r="B27" s="7">
        <v>22560</v>
      </c>
      <c r="C27" s="7" t="s">
        <v>173</v>
      </c>
      <c r="D27" s="4">
        <v>1835.62</v>
      </c>
      <c r="E27" s="4">
        <v>555.78</v>
      </c>
      <c r="F27" s="4">
        <v>1279.8399999999999</v>
      </c>
      <c r="G27" s="4">
        <v>917.81</v>
      </c>
      <c r="H27" s="4">
        <v>277.89</v>
      </c>
      <c r="I27" s="4">
        <v>639.91999999999996</v>
      </c>
      <c r="J27" s="4">
        <v>917.81</v>
      </c>
      <c r="K27" s="4">
        <v>277.89</v>
      </c>
      <c r="L27" s="4">
        <v>639.91999999999996</v>
      </c>
    </row>
    <row r="28" spans="1:12" outlineLevel="2" x14ac:dyDescent="0.25">
      <c r="A28" s="7">
        <v>4</v>
      </c>
      <c r="B28" s="7">
        <v>24520</v>
      </c>
      <c r="C28" s="7" t="s">
        <v>174</v>
      </c>
      <c r="D28" s="4">
        <v>1387.79</v>
      </c>
      <c r="E28" s="4">
        <v>382.77</v>
      </c>
      <c r="F28" s="4">
        <v>1005.02</v>
      </c>
      <c r="G28" s="4">
        <v>693.9</v>
      </c>
      <c r="H28" s="4">
        <v>191.39</v>
      </c>
      <c r="I28" s="4">
        <v>502.51</v>
      </c>
      <c r="J28" s="4">
        <v>693.89</v>
      </c>
      <c r="K28" s="4">
        <v>191.38</v>
      </c>
      <c r="L28" s="4">
        <v>502.51</v>
      </c>
    </row>
    <row r="29" spans="1:12" outlineLevel="2" x14ac:dyDescent="0.25">
      <c r="A29" s="7">
        <v>4</v>
      </c>
      <c r="B29" s="7">
        <v>30030</v>
      </c>
      <c r="C29" s="7" t="s">
        <v>175</v>
      </c>
      <c r="D29" s="4">
        <v>1417.75</v>
      </c>
      <c r="E29" s="4">
        <v>326.26</v>
      </c>
      <c r="F29" s="4">
        <v>1091.49</v>
      </c>
      <c r="G29" s="4">
        <v>708.88</v>
      </c>
      <c r="H29" s="4">
        <v>163.13</v>
      </c>
      <c r="I29" s="4">
        <v>545.75</v>
      </c>
      <c r="J29" s="4">
        <v>708.87</v>
      </c>
      <c r="K29" s="4">
        <v>163.13</v>
      </c>
      <c r="L29" s="4">
        <v>545.74</v>
      </c>
    </row>
    <row r="30" spans="1:12" s="6" customFormat="1" outlineLevel="1" x14ac:dyDescent="0.25">
      <c r="A30" s="8" t="s">
        <v>2792</v>
      </c>
      <c r="B30" s="8"/>
      <c r="C30" s="8"/>
      <c r="D30" s="9">
        <f t="shared" ref="D30:L30" si="3">SUBTOTAL(9,D22:D29)</f>
        <v>17212.330000000002</v>
      </c>
      <c r="E30" s="9">
        <f t="shared" si="3"/>
        <v>3977.9300000000003</v>
      </c>
      <c r="F30" s="9">
        <f t="shared" si="3"/>
        <v>13234.4</v>
      </c>
      <c r="G30" s="9">
        <f t="shared" si="3"/>
        <v>8606.2099999999991</v>
      </c>
      <c r="H30" s="9">
        <f t="shared" si="3"/>
        <v>1988.9899999999998</v>
      </c>
      <c r="I30" s="9">
        <f t="shared" si="3"/>
        <v>6617.22</v>
      </c>
      <c r="J30" s="9">
        <f t="shared" si="3"/>
        <v>8606.1200000000008</v>
      </c>
      <c r="K30" s="9">
        <f t="shared" si="3"/>
        <v>1988.9400000000005</v>
      </c>
      <c r="L30" s="9">
        <f t="shared" si="3"/>
        <v>6617.18</v>
      </c>
    </row>
    <row r="31" spans="1:12" outlineLevel="2" x14ac:dyDescent="0.25">
      <c r="A31" s="7">
        <v>5</v>
      </c>
      <c r="B31" s="7">
        <v>20040</v>
      </c>
      <c r="C31" s="7" t="s">
        <v>200</v>
      </c>
      <c r="D31" s="4">
        <v>6313.77</v>
      </c>
      <c r="E31" s="4">
        <v>392.72</v>
      </c>
      <c r="F31" s="4">
        <v>5921.0499999999993</v>
      </c>
      <c r="G31" s="4">
        <v>3156.8900000000003</v>
      </c>
      <c r="H31" s="4">
        <v>196.36</v>
      </c>
      <c r="I31" s="4">
        <v>2960.53</v>
      </c>
      <c r="J31" s="4">
        <v>3156.8799999999992</v>
      </c>
      <c r="K31" s="4">
        <v>196.36</v>
      </c>
      <c r="L31" s="4">
        <v>2960.5199999999991</v>
      </c>
    </row>
    <row r="32" spans="1:12" outlineLevel="2" x14ac:dyDescent="0.25">
      <c r="A32" s="7">
        <v>5</v>
      </c>
      <c r="B32" s="7">
        <v>20190</v>
      </c>
      <c r="C32" s="7" t="s">
        <v>201</v>
      </c>
      <c r="D32" s="4">
        <v>7055.3</v>
      </c>
      <c r="E32" s="4">
        <v>1131.95</v>
      </c>
      <c r="F32" s="4">
        <v>5923.35</v>
      </c>
      <c r="G32" s="4">
        <v>3527.66</v>
      </c>
      <c r="H32" s="4">
        <v>565.98</v>
      </c>
      <c r="I32" s="4">
        <v>2961.68</v>
      </c>
      <c r="J32" s="4">
        <v>3527.6400000000003</v>
      </c>
      <c r="K32" s="4">
        <v>565.97</v>
      </c>
      <c r="L32" s="4">
        <v>2961.6700000000005</v>
      </c>
    </row>
    <row r="33" spans="1:12" outlineLevel="2" x14ac:dyDescent="0.25">
      <c r="A33" s="7">
        <v>5</v>
      </c>
      <c r="B33" s="7">
        <v>21820</v>
      </c>
      <c r="C33" s="7" t="s">
        <v>202</v>
      </c>
      <c r="D33" s="4">
        <v>2135.4499999999998</v>
      </c>
      <c r="E33" s="4">
        <v>326.68</v>
      </c>
      <c r="F33" s="4">
        <v>1808.77</v>
      </c>
      <c r="G33" s="4">
        <v>1067.73</v>
      </c>
      <c r="H33" s="4">
        <v>163.34</v>
      </c>
      <c r="I33" s="4">
        <v>904.39</v>
      </c>
      <c r="J33" s="4">
        <v>1067.72</v>
      </c>
      <c r="K33" s="4">
        <v>163.34</v>
      </c>
      <c r="L33" s="4">
        <v>904.38</v>
      </c>
    </row>
    <row r="34" spans="1:12" outlineLevel="2" x14ac:dyDescent="0.25">
      <c r="A34" s="7">
        <v>5</v>
      </c>
      <c r="B34" s="7">
        <v>23600</v>
      </c>
      <c r="C34" s="7" t="s">
        <v>203</v>
      </c>
      <c r="D34" s="4">
        <v>2484.9799999999996</v>
      </c>
      <c r="E34" s="4">
        <v>161.97999999999999</v>
      </c>
      <c r="F34" s="4">
        <v>2323</v>
      </c>
      <c r="G34" s="4">
        <v>1242.49</v>
      </c>
      <c r="H34" s="4">
        <v>80.989999999999995</v>
      </c>
      <c r="I34" s="4">
        <v>1161.5</v>
      </c>
      <c r="J34" s="4">
        <v>1242.49</v>
      </c>
      <c r="K34" s="4">
        <v>80.989999999999995</v>
      </c>
      <c r="L34" s="4">
        <v>1161.5</v>
      </c>
    </row>
    <row r="35" spans="1:12" outlineLevel="2" x14ac:dyDescent="0.25">
      <c r="A35" s="7">
        <v>5</v>
      </c>
      <c r="B35" s="7">
        <v>25390</v>
      </c>
      <c r="C35" s="7" t="s">
        <v>204</v>
      </c>
      <c r="D35" s="4">
        <v>637.7299999999999</v>
      </c>
      <c r="E35" s="4">
        <v>83.36</v>
      </c>
      <c r="F35" s="4">
        <v>554.37</v>
      </c>
      <c r="G35" s="4">
        <v>318.87</v>
      </c>
      <c r="H35" s="4">
        <v>41.68</v>
      </c>
      <c r="I35" s="4">
        <v>277.19</v>
      </c>
      <c r="J35" s="4">
        <v>318.86</v>
      </c>
      <c r="K35" s="4">
        <v>41.68</v>
      </c>
      <c r="L35" s="4">
        <v>277.18</v>
      </c>
    </row>
    <row r="36" spans="1:12" outlineLevel="2" x14ac:dyDescent="0.25">
      <c r="A36" s="7">
        <v>5</v>
      </c>
      <c r="B36" s="7">
        <v>30400</v>
      </c>
      <c r="C36" s="7" t="s">
        <v>205</v>
      </c>
      <c r="D36" s="4">
        <v>3996.6800000000003</v>
      </c>
      <c r="E36" s="4">
        <v>294.55</v>
      </c>
      <c r="F36" s="4">
        <v>3702.13</v>
      </c>
      <c r="G36" s="4">
        <v>1998.35</v>
      </c>
      <c r="H36" s="4">
        <v>147.28</v>
      </c>
      <c r="I36" s="4">
        <v>1851.07</v>
      </c>
      <c r="J36" s="4">
        <v>1998.3300000000002</v>
      </c>
      <c r="K36" s="4">
        <v>147.27000000000001</v>
      </c>
      <c r="L36" s="4">
        <v>1851.0600000000002</v>
      </c>
    </row>
    <row r="37" spans="1:12" s="6" customFormat="1" outlineLevel="1" x14ac:dyDescent="0.25">
      <c r="A37" s="8" t="s">
        <v>2793</v>
      </c>
      <c r="B37" s="8"/>
      <c r="C37" s="8"/>
      <c r="D37" s="9">
        <f t="shared" ref="D37:L37" si="4">SUBTOTAL(9,D31:D36)</f>
        <v>22623.91</v>
      </c>
      <c r="E37" s="9">
        <f t="shared" si="4"/>
        <v>2391.2400000000002</v>
      </c>
      <c r="F37" s="9">
        <f t="shared" si="4"/>
        <v>20232.670000000002</v>
      </c>
      <c r="G37" s="9">
        <f t="shared" si="4"/>
        <v>11311.990000000002</v>
      </c>
      <c r="H37" s="9">
        <f t="shared" si="4"/>
        <v>1195.6300000000001</v>
      </c>
      <c r="I37" s="9">
        <f t="shared" si="4"/>
        <v>10116.36</v>
      </c>
      <c r="J37" s="9">
        <f t="shared" si="4"/>
        <v>11311.92</v>
      </c>
      <c r="K37" s="9">
        <f t="shared" si="4"/>
        <v>1195.6100000000001</v>
      </c>
      <c r="L37" s="9">
        <f t="shared" si="4"/>
        <v>10116.31</v>
      </c>
    </row>
    <row r="38" spans="1:12" outlineLevel="2" x14ac:dyDescent="0.25">
      <c r="A38" s="7">
        <v>6</v>
      </c>
      <c r="B38" s="7">
        <v>23490</v>
      </c>
      <c r="C38" s="7" t="s">
        <v>228</v>
      </c>
      <c r="D38" s="4">
        <v>560.77</v>
      </c>
      <c r="E38" s="4">
        <v>365.94</v>
      </c>
      <c r="F38" s="4">
        <v>194.82999999999998</v>
      </c>
      <c r="G38" s="4">
        <v>280.39</v>
      </c>
      <c r="H38" s="4">
        <v>182.97</v>
      </c>
      <c r="I38" s="4">
        <v>97.42</v>
      </c>
      <c r="J38" s="4">
        <v>280.38</v>
      </c>
      <c r="K38" s="4">
        <v>182.97</v>
      </c>
      <c r="L38" s="4">
        <v>97.409999999999982</v>
      </c>
    </row>
    <row r="39" spans="1:12" outlineLevel="2" x14ac:dyDescent="0.25">
      <c r="A39" s="7">
        <v>6</v>
      </c>
      <c r="B39" s="7">
        <v>23620</v>
      </c>
      <c r="C39" s="7" t="s">
        <v>229</v>
      </c>
      <c r="D39" s="4">
        <v>548.35</v>
      </c>
      <c r="E39" s="4">
        <v>229.41</v>
      </c>
      <c r="F39" s="4">
        <v>318.94</v>
      </c>
      <c r="G39" s="4">
        <v>274.18</v>
      </c>
      <c r="H39" s="4">
        <v>114.71</v>
      </c>
      <c r="I39" s="4">
        <v>159.47</v>
      </c>
      <c r="J39" s="4">
        <v>274.17</v>
      </c>
      <c r="K39" s="4">
        <v>114.7</v>
      </c>
      <c r="L39" s="4">
        <v>159.47</v>
      </c>
    </row>
    <row r="40" spans="1:12" outlineLevel="2" x14ac:dyDescent="0.25">
      <c r="A40" s="7">
        <v>6</v>
      </c>
      <c r="B40" s="7">
        <v>23650</v>
      </c>
      <c r="C40" s="7" t="s">
        <v>230</v>
      </c>
      <c r="D40" s="4">
        <v>270.53999999999996</v>
      </c>
      <c r="E40" s="4">
        <v>147.1</v>
      </c>
      <c r="F40" s="4">
        <v>123.44</v>
      </c>
      <c r="G40" s="4">
        <v>135.26999999999998</v>
      </c>
      <c r="H40" s="4">
        <v>73.55</v>
      </c>
      <c r="I40" s="4">
        <v>61.72</v>
      </c>
      <c r="J40" s="4">
        <v>135.26999999999998</v>
      </c>
      <c r="K40" s="4">
        <v>73.55</v>
      </c>
      <c r="L40" s="4">
        <v>61.72</v>
      </c>
    </row>
    <row r="41" spans="1:12" outlineLevel="2" x14ac:dyDescent="0.25">
      <c r="A41" s="7">
        <v>6</v>
      </c>
      <c r="B41" s="7">
        <v>24770</v>
      </c>
      <c r="C41" s="7" t="s">
        <v>231</v>
      </c>
      <c r="D41" s="4">
        <v>1830.8200000000002</v>
      </c>
      <c r="E41" s="4">
        <v>792.65</v>
      </c>
      <c r="F41" s="4">
        <v>1038.17</v>
      </c>
      <c r="G41" s="4">
        <v>915.42000000000007</v>
      </c>
      <c r="H41" s="4">
        <v>396.33</v>
      </c>
      <c r="I41" s="4">
        <v>519.09</v>
      </c>
      <c r="J41" s="4">
        <v>915.40000000000009</v>
      </c>
      <c r="K41" s="4">
        <v>396.32</v>
      </c>
      <c r="L41" s="4">
        <v>519.08000000000004</v>
      </c>
    </row>
    <row r="42" spans="1:12" outlineLevel="2" x14ac:dyDescent="0.25">
      <c r="A42" s="7">
        <v>6</v>
      </c>
      <c r="B42" s="7">
        <v>25650</v>
      </c>
      <c r="C42" s="7" t="s">
        <v>232</v>
      </c>
      <c r="D42" s="4">
        <v>2553.59</v>
      </c>
      <c r="E42" s="4">
        <v>835.44</v>
      </c>
      <c r="F42" s="4">
        <v>1718.15</v>
      </c>
      <c r="G42" s="4">
        <v>1276.8000000000002</v>
      </c>
      <c r="H42" s="4">
        <v>417.72</v>
      </c>
      <c r="I42" s="4">
        <v>859.08</v>
      </c>
      <c r="J42" s="4">
        <v>1276.79</v>
      </c>
      <c r="K42" s="4">
        <v>417.72</v>
      </c>
      <c r="L42" s="4">
        <v>859.07</v>
      </c>
    </row>
    <row r="43" spans="1:12" outlineLevel="2" x14ac:dyDescent="0.25">
      <c r="A43" s="7">
        <v>6</v>
      </c>
      <c r="B43" s="7">
        <v>25770</v>
      </c>
      <c r="C43" s="7" t="s">
        <v>233</v>
      </c>
      <c r="D43" s="4">
        <v>278.29999999999995</v>
      </c>
      <c r="E43" s="4">
        <v>179.67999999999998</v>
      </c>
      <c r="F43" s="4">
        <v>98.62</v>
      </c>
      <c r="G43" s="4">
        <v>139.15</v>
      </c>
      <c r="H43" s="4">
        <v>89.84</v>
      </c>
      <c r="I43" s="4">
        <v>49.31</v>
      </c>
      <c r="J43" s="4">
        <v>139.14999999999998</v>
      </c>
      <c r="K43" s="4">
        <v>89.839999999999975</v>
      </c>
      <c r="L43" s="4">
        <v>49.31</v>
      </c>
    </row>
    <row r="44" spans="1:12" s="6" customFormat="1" outlineLevel="1" x14ac:dyDescent="0.25">
      <c r="A44" s="8" t="s">
        <v>2794</v>
      </c>
      <c r="B44" s="8"/>
      <c r="C44" s="8"/>
      <c r="D44" s="9">
        <f t="shared" ref="D44:L44" si="5">SUBTOTAL(9,D38:D43)</f>
        <v>6042.37</v>
      </c>
      <c r="E44" s="9">
        <f t="shared" si="5"/>
        <v>2550.2199999999998</v>
      </c>
      <c r="F44" s="9">
        <f t="shared" si="5"/>
        <v>3492.15</v>
      </c>
      <c r="G44" s="9">
        <f t="shared" si="5"/>
        <v>3021.2100000000005</v>
      </c>
      <c r="H44" s="9">
        <f t="shared" si="5"/>
        <v>1275.1199999999999</v>
      </c>
      <c r="I44" s="9">
        <f t="shared" si="5"/>
        <v>1746.0900000000001</v>
      </c>
      <c r="J44" s="9">
        <f t="shared" si="5"/>
        <v>3021.1600000000003</v>
      </c>
      <c r="K44" s="9">
        <f t="shared" si="5"/>
        <v>1275.0999999999999</v>
      </c>
      <c r="L44" s="9">
        <f t="shared" si="5"/>
        <v>1746.06</v>
      </c>
    </row>
    <row r="45" spans="1:12" outlineLevel="2" x14ac:dyDescent="0.25">
      <c r="A45" s="7">
        <v>7</v>
      </c>
      <c r="B45" s="7">
        <v>20260</v>
      </c>
      <c r="C45" s="7" t="s">
        <v>270</v>
      </c>
      <c r="D45" s="4">
        <v>3184.64</v>
      </c>
      <c r="E45" s="4">
        <v>289.89999999999998</v>
      </c>
      <c r="F45" s="4">
        <v>2894.74</v>
      </c>
      <c r="G45" s="4">
        <v>1592.32</v>
      </c>
      <c r="H45" s="4">
        <v>144.94999999999999</v>
      </c>
      <c r="I45" s="4">
        <v>1447.37</v>
      </c>
      <c r="J45" s="4">
        <v>1592.32</v>
      </c>
      <c r="K45" s="4">
        <v>144.94999999999999</v>
      </c>
      <c r="L45" s="4">
        <v>1447.37</v>
      </c>
    </row>
    <row r="46" spans="1:12" outlineLevel="2" x14ac:dyDescent="0.25">
      <c r="A46" s="7">
        <v>7</v>
      </c>
      <c r="B46" s="7">
        <v>20340</v>
      </c>
      <c r="C46" s="7" t="s">
        <v>271</v>
      </c>
      <c r="D46" s="4">
        <v>7417.33</v>
      </c>
      <c r="E46" s="4">
        <v>248.61</v>
      </c>
      <c r="F46" s="4">
        <v>7168.72</v>
      </c>
      <c r="G46" s="4">
        <v>3708.67</v>
      </c>
      <c r="H46" s="4">
        <v>124.31</v>
      </c>
      <c r="I46" s="4">
        <v>3584.36</v>
      </c>
      <c r="J46" s="4">
        <v>3708.6600000000003</v>
      </c>
      <c r="K46" s="4">
        <v>124.30000000000001</v>
      </c>
      <c r="L46" s="4">
        <v>3584.36</v>
      </c>
    </row>
    <row r="47" spans="1:12" outlineLevel="2" x14ac:dyDescent="0.25">
      <c r="A47" s="7">
        <v>7</v>
      </c>
      <c r="B47" s="7">
        <v>20600</v>
      </c>
      <c r="C47" s="7" t="s">
        <v>272</v>
      </c>
      <c r="D47" s="4">
        <v>1314.93</v>
      </c>
      <c r="E47" s="4">
        <v>162.47</v>
      </c>
      <c r="F47" s="4">
        <v>1152.46</v>
      </c>
      <c r="G47" s="4">
        <v>657.47</v>
      </c>
      <c r="H47" s="4">
        <v>81.239999999999995</v>
      </c>
      <c r="I47" s="4">
        <v>576.23</v>
      </c>
      <c r="J47" s="4">
        <v>657.46</v>
      </c>
      <c r="K47" s="4">
        <v>81.23</v>
      </c>
      <c r="L47" s="4">
        <v>576.23</v>
      </c>
    </row>
    <row r="48" spans="1:12" outlineLevel="2" x14ac:dyDescent="0.25">
      <c r="A48" s="7">
        <v>7</v>
      </c>
      <c r="B48" s="7">
        <v>23250</v>
      </c>
      <c r="C48" s="7" t="s">
        <v>273</v>
      </c>
      <c r="D48" s="4">
        <v>6227.79</v>
      </c>
      <c r="E48" s="4">
        <v>293.58</v>
      </c>
      <c r="F48" s="4">
        <v>5934.21</v>
      </c>
      <c r="G48" s="4">
        <v>3113.9</v>
      </c>
      <c r="H48" s="4">
        <v>146.79</v>
      </c>
      <c r="I48" s="4">
        <v>2967.11</v>
      </c>
      <c r="J48" s="4">
        <v>3113.89</v>
      </c>
      <c r="K48" s="4">
        <v>146.79</v>
      </c>
      <c r="L48" s="4">
        <v>2967.1</v>
      </c>
    </row>
    <row r="49" spans="1:12" outlineLevel="2" x14ac:dyDescent="0.25">
      <c r="A49" s="7">
        <v>7</v>
      </c>
      <c r="B49" s="7">
        <v>24750</v>
      </c>
      <c r="C49" s="7" t="s">
        <v>274</v>
      </c>
      <c r="D49" s="4">
        <v>5130.62</v>
      </c>
      <c r="E49" s="4">
        <v>658.84</v>
      </c>
      <c r="F49" s="4">
        <v>4471.78</v>
      </c>
      <c r="G49" s="4">
        <v>2565.31</v>
      </c>
      <c r="H49" s="4">
        <v>329.42</v>
      </c>
      <c r="I49" s="4">
        <v>2235.89</v>
      </c>
      <c r="J49" s="4">
        <v>2565.31</v>
      </c>
      <c r="K49" s="4">
        <v>329.42</v>
      </c>
      <c r="L49" s="4">
        <v>2235.89</v>
      </c>
    </row>
    <row r="50" spans="1:12" outlineLevel="2" x14ac:dyDescent="0.25">
      <c r="A50" s="7">
        <v>7</v>
      </c>
      <c r="B50" s="7">
        <v>24860</v>
      </c>
      <c r="C50" s="7" t="s">
        <v>275</v>
      </c>
      <c r="D50" s="4">
        <v>1895.56</v>
      </c>
      <c r="E50" s="4">
        <v>185.84</v>
      </c>
      <c r="F50" s="4">
        <v>1709.72</v>
      </c>
      <c r="G50" s="4">
        <v>947.78</v>
      </c>
      <c r="H50" s="4">
        <v>92.92</v>
      </c>
      <c r="I50" s="4">
        <v>854.86</v>
      </c>
      <c r="J50" s="4">
        <v>947.78</v>
      </c>
      <c r="K50" s="4">
        <v>92.92</v>
      </c>
      <c r="L50" s="4">
        <v>854.86</v>
      </c>
    </row>
    <row r="51" spans="1:12" outlineLevel="2" x14ac:dyDescent="0.25">
      <c r="A51" s="7">
        <v>7</v>
      </c>
      <c r="B51" s="7">
        <v>25470</v>
      </c>
      <c r="C51" s="7" t="s">
        <v>276</v>
      </c>
      <c r="D51" s="4">
        <v>3149.99</v>
      </c>
      <c r="E51" s="4">
        <v>355.9</v>
      </c>
      <c r="F51" s="4">
        <v>2794.0899999999997</v>
      </c>
      <c r="G51" s="4">
        <v>1575</v>
      </c>
      <c r="H51" s="4">
        <v>177.95</v>
      </c>
      <c r="I51" s="4">
        <v>1397.05</v>
      </c>
      <c r="J51" s="4">
        <v>1574.9899999999998</v>
      </c>
      <c r="K51" s="4">
        <v>177.95</v>
      </c>
      <c r="L51" s="4">
        <v>1397.0399999999997</v>
      </c>
    </row>
    <row r="52" spans="1:12" outlineLevel="2" x14ac:dyDescent="0.25">
      <c r="A52" s="7">
        <v>7</v>
      </c>
      <c r="B52" s="7">
        <v>30040</v>
      </c>
      <c r="C52" s="7" t="s">
        <v>277</v>
      </c>
      <c r="D52" s="4">
        <v>2191.34</v>
      </c>
      <c r="E52" s="4">
        <v>179.61</v>
      </c>
      <c r="F52" s="4">
        <v>2011.73</v>
      </c>
      <c r="G52" s="4">
        <v>1095.68</v>
      </c>
      <c r="H52" s="4">
        <v>89.81</v>
      </c>
      <c r="I52" s="4">
        <v>1005.87</v>
      </c>
      <c r="J52" s="4">
        <v>1095.6600000000001</v>
      </c>
      <c r="K52" s="4">
        <v>89.800000000000011</v>
      </c>
      <c r="L52" s="4">
        <v>1005.86</v>
      </c>
    </row>
    <row r="53" spans="1:12" s="6" customFormat="1" outlineLevel="1" x14ac:dyDescent="0.25">
      <c r="A53" s="8" t="s">
        <v>2795</v>
      </c>
      <c r="B53" s="8"/>
      <c r="C53" s="8"/>
      <c r="D53" s="9">
        <f t="shared" ref="D53:L53" si="6">SUBTOTAL(9,D45:D52)</f>
        <v>30512.2</v>
      </c>
      <c r="E53" s="9">
        <f t="shared" si="6"/>
        <v>2374.75</v>
      </c>
      <c r="F53" s="9">
        <f t="shared" si="6"/>
        <v>28137.449999999997</v>
      </c>
      <c r="G53" s="9">
        <f t="shared" si="6"/>
        <v>15256.130000000001</v>
      </c>
      <c r="H53" s="9">
        <f t="shared" si="6"/>
        <v>1187.3899999999999</v>
      </c>
      <c r="I53" s="9">
        <f t="shared" si="6"/>
        <v>14068.74</v>
      </c>
      <c r="J53" s="9">
        <f t="shared" si="6"/>
        <v>15256.07</v>
      </c>
      <c r="K53" s="9">
        <f t="shared" si="6"/>
        <v>1187.3599999999999</v>
      </c>
      <c r="L53" s="9">
        <f t="shared" si="6"/>
        <v>14068.71</v>
      </c>
    </row>
    <row r="54" spans="1:12" outlineLevel="2" x14ac:dyDescent="0.25">
      <c r="A54" s="7">
        <v>8</v>
      </c>
      <c r="B54" s="7">
        <v>21550</v>
      </c>
      <c r="C54" s="7" t="s">
        <v>297</v>
      </c>
      <c r="D54" s="4">
        <v>2073.7799999999997</v>
      </c>
      <c r="E54" s="4">
        <v>529.1</v>
      </c>
      <c r="F54" s="4">
        <v>1544.68</v>
      </c>
      <c r="G54" s="4">
        <v>1036.8900000000001</v>
      </c>
      <c r="H54" s="4">
        <v>264.55</v>
      </c>
      <c r="I54" s="4">
        <v>772.34</v>
      </c>
      <c r="J54" s="4">
        <v>1036.8900000000001</v>
      </c>
      <c r="K54" s="4">
        <v>264.55</v>
      </c>
      <c r="L54" s="4">
        <v>772.34</v>
      </c>
    </row>
    <row r="55" spans="1:12" outlineLevel="2" x14ac:dyDescent="0.25">
      <c r="A55" s="7">
        <v>8</v>
      </c>
      <c r="B55" s="7">
        <v>21810</v>
      </c>
      <c r="C55" s="7" t="s">
        <v>298</v>
      </c>
      <c r="D55" s="4">
        <v>528.67999999999995</v>
      </c>
      <c r="E55" s="4">
        <v>300.25</v>
      </c>
      <c r="F55" s="4">
        <v>228.43</v>
      </c>
      <c r="G55" s="4">
        <v>264.35000000000002</v>
      </c>
      <c r="H55" s="4">
        <v>150.13</v>
      </c>
      <c r="I55" s="4">
        <v>114.22</v>
      </c>
      <c r="J55" s="4">
        <v>264.33000000000004</v>
      </c>
      <c r="K55" s="4">
        <v>150.12</v>
      </c>
      <c r="L55" s="4">
        <v>114.21000000000001</v>
      </c>
    </row>
    <row r="56" spans="1:12" outlineLevel="2" x14ac:dyDescent="0.25">
      <c r="A56" s="7">
        <v>8</v>
      </c>
      <c r="B56" s="7">
        <v>22060</v>
      </c>
      <c r="C56" s="7" t="s">
        <v>299</v>
      </c>
      <c r="D56" s="4">
        <v>743.68000000000006</v>
      </c>
      <c r="E56" s="4">
        <v>255</v>
      </c>
      <c r="F56" s="4">
        <v>488.68</v>
      </c>
      <c r="G56" s="4">
        <v>371.84000000000003</v>
      </c>
      <c r="H56" s="4">
        <v>127.5</v>
      </c>
      <c r="I56" s="4">
        <v>244.34</v>
      </c>
      <c r="J56" s="4">
        <v>371.84000000000003</v>
      </c>
      <c r="K56" s="4">
        <v>127.5</v>
      </c>
      <c r="L56" s="4">
        <v>244.34</v>
      </c>
    </row>
    <row r="57" spans="1:12" outlineLevel="2" x14ac:dyDescent="0.25">
      <c r="A57" s="7">
        <v>8</v>
      </c>
      <c r="B57" s="7">
        <v>24610</v>
      </c>
      <c r="C57" s="7" t="s">
        <v>300</v>
      </c>
      <c r="D57" s="4">
        <v>727.52</v>
      </c>
      <c r="E57" s="4">
        <v>209.31</v>
      </c>
      <c r="F57" s="4">
        <v>518.21</v>
      </c>
      <c r="G57" s="4">
        <v>363.77</v>
      </c>
      <c r="H57" s="4">
        <v>104.66</v>
      </c>
      <c r="I57" s="4">
        <v>259.11</v>
      </c>
      <c r="J57" s="4">
        <v>363.75</v>
      </c>
      <c r="K57" s="4">
        <v>104.65</v>
      </c>
      <c r="L57" s="4">
        <v>259.10000000000002</v>
      </c>
    </row>
    <row r="58" spans="1:12" outlineLevel="2" x14ac:dyDescent="0.25">
      <c r="A58" s="7">
        <v>8</v>
      </c>
      <c r="B58" s="7">
        <v>25900</v>
      </c>
      <c r="C58" s="7" t="s">
        <v>301</v>
      </c>
      <c r="D58" s="4">
        <v>1060.5999999999999</v>
      </c>
      <c r="E58" s="4">
        <v>574.6</v>
      </c>
      <c r="F58" s="4">
        <v>486</v>
      </c>
      <c r="G58" s="4">
        <v>530.29999999999995</v>
      </c>
      <c r="H58" s="4">
        <v>287.3</v>
      </c>
      <c r="I58" s="4">
        <v>243</v>
      </c>
      <c r="J58" s="4">
        <v>530.29999999999995</v>
      </c>
      <c r="K58" s="4">
        <v>287.3</v>
      </c>
      <c r="L58" s="4">
        <v>243</v>
      </c>
    </row>
    <row r="59" spans="1:12" outlineLevel="2" x14ac:dyDescent="0.25">
      <c r="A59" s="7">
        <v>8</v>
      </c>
      <c r="B59" s="7">
        <v>30370</v>
      </c>
      <c r="C59" s="7" t="s">
        <v>302</v>
      </c>
      <c r="D59" s="4">
        <v>1039.94</v>
      </c>
      <c r="E59" s="4">
        <v>242.91000000000003</v>
      </c>
      <c r="F59" s="4">
        <v>797.03</v>
      </c>
      <c r="G59" s="4">
        <v>519.98</v>
      </c>
      <c r="H59" s="4">
        <v>121.46</v>
      </c>
      <c r="I59" s="4">
        <v>398.52</v>
      </c>
      <c r="J59" s="4">
        <v>519.96</v>
      </c>
      <c r="K59" s="4">
        <v>121.45000000000003</v>
      </c>
      <c r="L59" s="4">
        <v>398.51</v>
      </c>
    </row>
    <row r="60" spans="1:12" s="6" customFormat="1" outlineLevel="1" x14ac:dyDescent="0.25">
      <c r="A60" s="8" t="s">
        <v>2796</v>
      </c>
      <c r="B60" s="8"/>
      <c r="C60" s="8"/>
      <c r="D60" s="9">
        <f t="shared" ref="D60:L60" si="7">SUBTOTAL(9,D54:D59)</f>
        <v>6174.1999999999989</v>
      </c>
      <c r="E60" s="9">
        <f t="shared" si="7"/>
        <v>2111.1699999999996</v>
      </c>
      <c r="F60" s="9">
        <f t="shared" si="7"/>
        <v>4063.0299999999997</v>
      </c>
      <c r="G60" s="9">
        <f t="shared" si="7"/>
        <v>3087.1300000000006</v>
      </c>
      <c r="H60" s="9">
        <f t="shared" si="7"/>
        <v>1055.6000000000001</v>
      </c>
      <c r="I60" s="9">
        <f t="shared" si="7"/>
        <v>2031.5300000000002</v>
      </c>
      <c r="J60" s="9">
        <f t="shared" si="7"/>
        <v>3087.0700000000006</v>
      </c>
      <c r="K60" s="9">
        <f t="shared" si="7"/>
        <v>1055.5700000000002</v>
      </c>
      <c r="L60" s="9">
        <f t="shared" si="7"/>
        <v>2031.5000000000002</v>
      </c>
    </row>
    <row r="61" spans="1:12" outlineLevel="2" x14ac:dyDescent="0.25">
      <c r="A61" s="7">
        <v>9</v>
      </c>
      <c r="B61" s="7">
        <v>21610</v>
      </c>
      <c r="C61" s="7" t="s">
        <v>328</v>
      </c>
      <c r="D61" s="4">
        <v>12284.94</v>
      </c>
      <c r="E61" s="4">
        <v>1078.6999999999998</v>
      </c>
      <c r="F61" s="4">
        <v>11206.24</v>
      </c>
      <c r="G61" s="4">
        <v>6142.47</v>
      </c>
      <c r="H61" s="4">
        <v>539.35</v>
      </c>
      <c r="I61" s="4">
        <v>5603.12</v>
      </c>
      <c r="J61" s="4">
        <v>6142.4699999999993</v>
      </c>
      <c r="K61" s="4">
        <v>539.3499999999998</v>
      </c>
      <c r="L61" s="4">
        <v>5603.12</v>
      </c>
    </row>
    <row r="62" spans="1:12" outlineLevel="2" x14ac:dyDescent="0.25">
      <c r="A62" s="7">
        <v>9</v>
      </c>
      <c r="B62" s="7">
        <v>21720</v>
      </c>
      <c r="C62" s="7" t="s">
        <v>329</v>
      </c>
      <c r="D62" s="4">
        <v>11479.68</v>
      </c>
      <c r="E62" s="4">
        <v>3344.85</v>
      </c>
      <c r="F62" s="4">
        <v>8134.83</v>
      </c>
      <c r="G62" s="4">
        <v>5739.85</v>
      </c>
      <c r="H62" s="4">
        <v>1672.43</v>
      </c>
      <c r="I62" s="4">
        <v>4067.42</v>
      </c>
      <c r="J62" s="4">
        <v>5739.83</v>
      </c>
      <c r="K62" s="4">
        <v>1672.4199999999998</v>
      </c>
      <c r="L62" s="4">
        <v>4067.41</v>
      </c>
    </row>
    <row r="63" spans="1:12" outlineLevel="2" x14ac:dyDescent="0.25">
      <c r="A63" s="7">
        <v>9</v>
      </c>
      <c r="B63" s="7">
        <v>22230</v>
      </c>
      <c r="C63" s="7" t="s">
        <v>330</v>
      </c>
      <c r="D63" s="4">
        <v>3044.3900000000003</v>
      </c>
      <c r="E63" s="4">
        <v>2179.92</v>
      </c>
      <c r="F63" s="4">
        <v>864.47</v>
      </c>
      <c r="G63" s="4">
        <v>1522.2</v>
      </c>
      <c r="H63" s="4">
        <v>1089.96</v>
      </c>
      <c r="I63" s="4">
        <v>432.24</v>
      </c>
      <c r="J63" s="4">
        <v>1522.19</v>
      </c>
      <c r="K63" s="4">
        <v>1089.96</v>
      </c>
      <c r="L63" s="4">
        <v>432.23</v>
      </c>
    </row>
    <row r="64" spans="1:12" outlineLevel="2" x14ac:dyDescent="0.25">
      <c r="A64" s="7">
        <v>9</v>
      </c>
      <c r="B64" s="7">
        <v>22750</v>
      </c>
      <c r="C64" s="7" t="s">
        <v>331</v>
      </c>
      <c r="D64" s="4">
        <v>24889.78</v>
      </c>
      <c r="E64" s="4">
        <v>8128.64</v>
      </c>
      <c r="F64" s="4">
        <v>16761.14</v>
      </c>
      <c r="G64" s="4">
        <v>12444.89</v>
      </c>
      <c r="H64" s="4">
        <v>4064.32</v>
      </c>
      <c r="I64" s="4">
        <v>8380.57</v>
      </c>
      <c r="J64" s="4">
        <v>12444.89</v>
      </c>
      <c r="K64" s="4">
        <v>4064.32</v>
      </c>
      <c r="L64" s="4">
        <v>8380.57</v>
      </c>
    </row>
    <row r="65" spans="1:12" outlineLevel="2" x14ac:dyDescent="0.25">
      <c r="A65" s="7">
        <v>9</v>
      </c>
      <c r="B65" s="7">
        <v>23100</v>
      </c>
      <c r="C65" s="7" t="s">
        <v>332</v>
      </c>
      <c r="D65" s="4">
        <v>1046.46</v>
      </c>
      <c r="E65" s="4">
        <v>583.32000000000005</v>
      </c>
      <c r="F65" s="4">
        <v>463.14</v>
      </c>
      <c r="G65" s="4">
        <v>523.23</v>
      </c>
      <c r="H65" s="4">
        <v>291.66000000000003</v>
      </c>
      <c r="I65" s="4">
        <v>231.57</v>
      </c>
      <c r="J65" s="4">
        <v>523.23</v>
      </c>
      <c r="K65" s="4">
        <v>291.66000000000003</v>
      </c>
      <c r="L65" s="4">
        <v>231.57</v>
      </c>
    </row>
    <row r="66" spans="1:12" outlineLevel="2" x14ac:dyDescent="0.25">
      <c r="A66" s="7">
        <v>9</v>
      </c>
      <c r="B66" s="7">
        <v>23410</v>
      </c>
      <c r="C66" s="7" t="s">
        <v>333</v>
      </c>
      <c r="D66" s="4">
        <v>10398.039999999999</v>
      </c>
      <c r="E66" s="4">
        <v>2220.6799999999998</v>
      </c>
      <c r="F66" s="4">
        <v>8177.36</v>
      </c>
      <c r="G66" s="4">
        <v>5199.0199999999995</v>
      </c>
      <c r="H66" s="4">
        <v>1110.3399999999999</v>
      </c>
      <c r="I66" s="4">
        <v>4088.68</v>
      </c>
      <c r="J66" s="4">
        <v>5199.0199999999995</v>
      </c>
      <c r="K66" s="4">
        <v>1110.3399999999999</v>
      </c>
      <c r="L66" s="4">
        <v>4088.68</v>
      </c>
    </row>
    <row r="67" spans="1:12" outlineLevel="2" x14ac:dyDescent="0.25">
      <c r="A67" s="7">
        <v>9</v>
      </c>
      <c r="B67" s="7">
        <v>23525</v>
      </c>
      <c r="C67" s="7" t="s">
        <v>334</v>
      </c>
      <c r="D67" s="4">
        <v>7643.61</v>
      </c>
      <c r="E67" s="4">
        <v>930.17</v>
      </c>
      <c r="F67" s="4">
        <v>6713.4400000000005</v>
      </c>
      <c r="G67" s="4">
        <v>3821.81</v>
      </c>
      <c r="H67" s="4">
        <v>465.09</v>
      </c>
      <c r="I67" s="4">
        <v>3356.72</v>
      </c>
      <c r="J67" s="4">
        <v>3821.8000000000006</v>
      </c>
      <c r="K67" s="4">
        <v>465.08</v>
      </c>
      <c r="L67" s="4">
        <v>3356.7200000000007</v>
      </c>
    </row>
    <row r="68" spans="1:12" outlineLevel="2" x14ac:dyDescent="0.25">
      <c r="A68" s="7">
        <v>9</v>
      </c>
      <c r="B68" s="7">
        <v>23690</v>
      </c>
      <c r="C68" s="7" t="s">
        <v>335</v>
      </c>
      <c r="D68" s="4">
        <v>337.62</v>
      </c>
      <c r="E68" s="4">
        <v>92.96</v>
      </c>
      <c r="F68" s="4">
        <v>244.66</v>
      </c>
      <c r="G68" s="4">
        <v>168.81</v>
      </c>
      <c r="H68" s="4">
        <v>46.48</v>
      </c>
      <c r="I68" s="4">
        <v>122.33</v>
      </c>
      <c r="J68" s="4">
        <v>168.81</v>
      </c>
      <c r="K68" s="4">
        <v>46.48</v>
      </c>
      <c r="L68" s="4">
        <v>122.33</v>
      </c>
    </row>
    <row r="69" spans="1:12" outlineLevel="2" x14ac:dyDescent="0.25">
      <c r="A69" s="7">
        <v>9</v>
      </c>
      <c r="B69" s="7">
        <v>24710</v>
      </c>
      <c r="C69" s="7" t="s">
        <v>336</v>
      </c>
      <c r="D69" s="4">
        <v>4281.79</v>
      </c>
      <c r="E69" s="4">
        <v>1005.27</v>
      </c>
      <c r="F69" s="4">
        <v>3276.52</v>
      </c>
      <c r="G69" s="4">
        <v>2140.9</v>
      </c>
      <c r="H69" s="4">
        <v>502.64</v>
      </c>
      <c r="I69" s="4">
        <v>1638.26</v>
      </c>
      <c r="J69" s="4">
        <v>2140.89</v>
      </c>
      <c r="K69" s="4">
        <v>502.63</v>
      </c>
      <c r="L69" s="4">
        <v>1638.26</v>
      </c>
    </row>
    <row r="70" spans="1:12" outlineLevel="2" x14ac:dyDescent="0.25">
      <c r="A70" s="7">
        <v>9</v>
      </c>
      <c r="B70" s="7">
        <v>25280</v>
      </c>
      <c r="C70" s="7" t="s">
        <v>337</v>
      </c>
      <c r="D70" s="4">
        <v>6523.86</v>
      </c>
      <c r="E70" s="4">
        <v>1521.4199999999998</v>
      </c>
      <c r="F70" s="4">
        <v>5002.4400000000005</v>
      </c>
      <c r="G70" s="4">
        <v>3261.93</v>
      </c>
      <c r="H70" s="4">
        <v>760.71</v>
      </c>
      <c r="I70" s="4">
        <v>2501.2199999999998</v>
      </c>
      <c r="J70" s="4">
        <v>3261.9300000000003</v>
      </c>
      <c r="K70" s="4">
        <v>760.70999999999981</v>
      </c>
      <c r="L70" s="4">
        <v>2501.2200000000007</v>
      </c>
    </row>
    <row r="71" spans="1:12" outlineLevel="2" x14ac:dyDescent="0.25">
      <c r="A71" s="7">
        <v>9</v>
      </c>
      <c r="B71" s="7">
        <v>30060</v>
      </c>
      <c r="C71" s="7" t="s">
        <v>338</v>
      </c>
      <c r="D71" s="4">
        <v>3951.3399999999997</v>
      </c>
      <c r="E71" s="4">
        <v>1558.8899999999999</v>
      </c>
      <c r="F71" s="4">
        <v>2392.4500000000003</v>
      </c>
      <c r="G71" s="4">
        <v>1975.68</v>
      </c>
      <c r="H71" s="4">
        <v>779.45</v>
      </c>
      <c r="I71" s="4">
        <v>1196.23</v>
      </c>
      <c r="J71" s="4">
        <v>1975.66</v>
      </c>
      <c r="K71" s="4">
        <v>779.43999999999983</v>
      </c>
      <c r="L71" s="4">
        <v>1196.2200000000003</v>
      </c>
    </row>
    <row r="72" spans="1:12" s="6" customFormat="1" outlineLevel="1" x14ac:dyDescent="0.25">
      <c r="A72" s="8" t="s">
        <v>2797</v>
      </c>
      <c r="B72" s="8"/>
      <c r="C72" s="8"/>
      <c r="D72" s="9">
        <f t="shared" ref="D72:L72" si="8">SUBTOTAL(9,D61:D71)</f>
        <v>85881.50999999998</v>
      </c>
      <c r="E72" s="9">
        <f t="shared" si="8"/>
        <v>22644.819999999996</v>
      </c>
      <c r="F72" s="9">
        <f t="shared" si="8"/>
        <v>63236.69</v>
      </c>
      <c r="G72" s="9">
        <f t="shared" si="8"/>
        <v>42940.79</v>
      </c>
      <c r="H72" s="9">
        <f t="shared" si="8"/>
        <v>11322.43</v>
      </c>
      <c r="I72" s="9">
        <f t="shared" si="8"/>
        <v>31618.36</v>
      </c>
      <c r="J72" s="9">
        <f t="shared" si="8"/>
        <v>42940.72</v>
      </c>
      <c r="K72" s="9">
        <f t="shared" si="8"/>
        <v>11322.389999999998</v>
      </c>
      <c r="L72" s="9">
        <f t="shared" si="8"/>
        <v>31618.33</v>
      </c>
    </row>
    <row r="73" spans="1:12" outlineLevel="2" x14ac:dyDescent="0.25">
      <c r="A73" s="7">
        <v>10</v>
      </c>
      <c r="B73" s="7">
        <v>20660</v>
      </c>
      <c r="C73" s="7" t="s">
        <v>365</v>
      </c>
      <c r="D73" s="4">
        <v>2674.91</v>
      </c>
      <c r="E73" s="4">
        <v>454.62</v>
      </c>
      <c r="F73" s="4">
        <v>2220.29</v>
      </c>
      <c r="G73" s="4">
        <v>1337.46</v>
      </c>
      <c r="H73" s="4">
        <v>227.31</v>
      </c>
      <c r="I73" s="4">
        <v>1110.1500000000001</v>
      </c>
      <c r="J73" s="4">
        <v>1337.4499999999998</v>
      </c>
      <c r="K73" s="4">
        <v>227.31</v>
      </c>
      <c r="L73" s="4">
        <v>1110.1399999999999</v>
      </c>
    </row>
    <row r="74" spans="1:12" outlineLevel="2" x14ac:dyDescent="0.25">
      <c r="A74" s="7">
        <v>10</v>
      </c>
      <c r="B74" s="7">
        <v>20870</v>
      </c>
      <c r="C74" s="7" t="s">
        <v>366</v>
      </c>
      <c r="D74" s="4">
        <v>10445.299999999999</v>
      </c>
      <c r="E74" s="4">
        <v>704.65</v>
      </c>
      <c r="F74" s="4">
        <v>9740.65</v>
      </c>
      <c r="G74" s="4">
        <v>5222.66</v>
      </c>
      <c r="H74" s="4">
        <v>352.33</v>
      </c>
      <c r="I74" s="4">
        <v>4870.33</v>
      </c>
      <c r="J74" s="4">
        <v>5222.6399999999994</v>
      </c>
      <c r="K74" s="4">
        <v>352.32</v>
      </c>
      <c r="L74" s="4">
        <v>4870.32</v>
      </c>
    </row>
    <row r="75" spans="1:12" s="6" customFormat="1" outlineLevel="1" x14ac:dyDescent="0.25">
      <c r="A75" s="8" t="s">
        <v>2798</v>
      </c>
      <c r="B75" s="8"/>
      <c r="C75" s="8"/>
      <c r="D75" s="9">
        <f t="shared" ref="D75:L75" si="9">SUBTOTAL(9,D73:D74)</f>
        <v>13120.21</v>
      </c>
      <c r="E75" s="9">
        <f t="shared" si="9"/>
        <v>1159.27</v>
      </c>
      <c r="F75" s="9">
        <f t="shared" si="9"/>
        <v>11960.939999999999</v>
      </c>
      <c r="G75" s="9">
        <f t="shared" si="9"/>
        <v>6560.12</v>
      </c>
      <c r="H75" s="9">
        <f t="shared" si="9"/>
        <v>579.64</v>
      </c>
      <c r="I75" s="9">
        <f t="shared" si="9"/>
        <v>5980.48</v>
      </c>
      <c r="J75" s="9">
        <f t="shared" si="9"/>
        <v>6560.0899999999992</v>
      </c>
      <c r="K75" s="9">
        <f t="shared" si="9"/>
        <v>579.63</v>
      </c>
      <c r="L75" s="9">
        <f t="shared" si="9"/>
        <v>5980.4599999999991</v>
      </c>
    </row>
    <row r="76" spans="1:12" outlineLevel="2" x14ac:dyDescent="0.25">
      <c r="A76" s="7">
        <v>11</v>
      </c>
      <c r="B76" s="7">
        <v>22110</v>
      </c>
      <c r="C76" s="7" t="s">
        <v>387</v>
      </c>
      <c r="D76" s="4">
        <v>1126.6499999999999</v>
      </c>
      <c r="E76" s="4">
        <v>649.08000000000004</v>
      </c>
      <c r="F76" s="4">
        <v>477.57</v>
      </c>
      <c r="G76" s="4">
        <v>563.33000000000004</v>
      </c>
      <c r="H76" s="4">
        <v>324.54000000000002</v>
      </c>
      <c r="I76" s="4">
        <v>238.79</v>
      </c>
      <c r="J76" s="4">
        <v>563.32000000000005</v>
      </c>
      <c r="K76" s="4">
        <v>324.54000000000002</v>
      </c>
      <c r="L76" s="4">
        <v>238.78</v>
      </c>
    </row>
    <row r="77" spans="1:12" outlineLevel="2" x14ac:dyDescent="0.25">
      <c r="A77" s="7">
        <v>11</v>
      </c>
      <c r="B77" s="7">
        <v>23320</v>
      </c>
      <c r="C77" s="7" t="s">
        <v>388</v>
      </c>
      <c r="D77" s="4">
        <v>599.4</v>
      </c>
      <c r="E77" s="4">
        <v>280.93</v>
      </c>
      <c r="F77" s="4">
        <v>318.46999999999997</v>
      </c>
      <c r="G77" s="4">
        <v>299.71000000000004</v>
      </c>
      <c r="H77" s="4">
        <v>140.47</v>
      </c>
      <c r="I77" s="4">
        <v>159.24</v>
      </c>
      <c r="J77" s="4">
        <v>299.68999999999994</v>
      </c>
      <c r="K77" s="4">
        <v>140.46</v>
      </c>
      <c r="L77" s="4">
        <v>159.22999999999996</v>
      </c>
    </row>
    <row r="78" spans="1:12" outlineLevel="2" x14ac:dyDescent="0.25">
      <c r="A78" s="7">
        <v>11</v>
      </c>
      <c r="B78" s="7">
        <v>25380</v>
      </c>
      <c r="C78" s="7" t="s">
        <v>389</v>
      </c>
      <c r="D78" s="4">
        <v>531.03000000000009</v>
      </c>
      <c r="E78" s="4">
        <v>280.78000000000003</v>
      </c>
      <c r="F78" s="4">
        <v>250.25</v>
      </c>
      <c r="G78" s="4">
        <v>265.52</v>
      </c>
      <c r="H78" s="4">
        <v>140.38999999999999</v>
      </c>
      <c r="I78" s="4">
        <v>125.13</v>
      </c>
      <c r="J78" s="4">
        <v>265.51000000000005</v>
      </c>
      <c r="K78" s="4">
        <v>140.39000000000004</v>
      </c>
      <c r="L78" s="4">
        <v>125.12</v>
      </c>
    </row>
    <row r="79" spans="1:12" outlineLevel="2" x14ac:dyDescent="0.25">
      <c r="A79" s="7">
        <v>11</v>
      </c>
      <c r="B79" s="7">
        <v>25530</v>
      </c>
      <c r="C79" s="7" t="s">
        <v>390</v>
      </c>
      <c r="D79" s="4">
        <v>2676.15</v>
      </c>
      <c r="E79" s="4">
        <v>640.58000000000004</v>
      </c>
      <c r="F79" s="4">
        <v>2035.57</v>
      </c>
      <c r="G79" s="4">
        <v>1338.08</v>
      </c>
      <c r="H79" s="4">
        <v>320.29000000000002</v>
      </c>
      <c r="I79" s="4">
        <v>1017.79</v>
      </c>
      <c r="J79" s="4">
        <v>1338.07</v>
      </c>
      <c r="K79" s="4">
        <v>320.29000000000002</v>
      </c>
      <c r="L79" s="4">
        <v>1017.78</v>
      </c>
    </row>
    <row r="80" spans="1:12" outlineLevel="2" x14ac:dyDescent="0.25">
      <c r="A80" s="7">
        <v>11</v>
      </c>
      <c r="B80" s="7">
        <v>25870</v>
      </c>
      <c r="C80" s="7" t="s">
        <v>391</v>
      </c>
      <c r="D80" s="4">
        <v>813.15000000000009</v>
      </c>
      <c r="E80" s="4">
        <v>320.47000000000003</v>
      </c>
      <c r="F80" s="4">
        <v>492.68</v>
      </c>
      <c r="G80" s="4">
        <v>406.58000000000004</v>
      </c>
      <c r="H80" s="4">
        <v>160.24</v>
      </c>
      <c r="I80" s="4">
        <v>246.34</v>
      </c>
      <c r="J80" s="4">
        <v>406.57000000000005</v>
      </c>
      <c r="K80" s="4">
        <v>160.23000000000002</v>
      </c>
      <c r="L80" s="4">
        <v>246.34</v>
      </c>
    </row>
    <row r="81" spans="1:12" s="6" customFormat="1" outlineLevel="1" x14ac:dyDescent="0.25">
      <c r="A81" s="8" t="s">
        <v>2799</v>
      </c>
      <c r="B81" s="8"/>
      <c r="C81" s="8"/>
      <c r="D81" s="9">
        <f t="shared" ref="D81:L81" si="10">SUBTOTAL(9,D76:D80)</f>
        <v>5746.3799999999992</v>
      </c>
      <c r="E81" s="9">
        <f t="shared" si="10"/>
        <v>2171.84</v>
      </c>
      <c r="F81" s="9">
        <f t="shared" si="10"/>
        <v>3574.5399999999995</v>
      </c>
      <c r="G81" s="9">
        <f t="shared" si="10"/>
        <v>2873.22</v>
      </c>
      <c r="H81" s="9">
        <f t="shared" si="10"/>
        <v>1085.93</v>
      </c>
      <c r="I81" s="9">
        <f t="shared" si="10"/>
        <v>1787.2899999999997</v>
      </c>
      <c r="J81" s="9">
        <f t="shared" si="10"/>
        <v>2873.1600000000003</v>
      </c>
      <c r="K81" s="9">
        <f t="shared" si="10"/>
        <v>1085.9100000000001</v>
      </c>
      <c r="L81" s="9">
        <f t="shared" si="10"/>
        <v>1787.2499999999998</v>
      </c>
    </row>
    <row r="82" spans="1:12" outlineLevel="2" x14ac:dyDescent="0.25">
      <c r="A82" s="7">
        <v>12</v>
      </c>
      <c r="B82" s="7">
        <v>23080</v>
      </c>
      <c r="C82" s="7" t="s">
        <v>410</v>
      </c>
      <c r="D82" s="4">
        <v>1901.4</v>
      </c>
      <c r="E82" s="4">
        <v>719.89</v>
      </c>
      <c r="F82" s="4">
        <v>1181.51</v>
      </c>
      <c r="G82" s="4">
        <v>950.71</v>
      </c>
      <c r="H82" s="4">
        <v>359.95</v>
      </c>
      <c r="I82" s="4">
        <v>590.76</v>
      </c>
      <c r="J82" s="4">
        <v>950.69</v>
      </c>
      <c r="K82" s="4">
        <v>359.94</v>
      </c>
      <c r="L82" s="4">
        <v>590.75</v>
      </c>
    </row>
    <row r="83" spans="1:12" outlineLevel="2" x14ac:dyDescent="0.25">
      <c r="A83" s="7">
        <v>12</v>
      </c>
      <c r="B83" s="7">
        <v>23630</v>
      </c>
      <c r="C83" s="7" t="s">
        <v>411</v>
      </c>
      <c r="D83" s="4">
        <v>2079.0499999999997</v>
      </c>
      <c r="E83" s="4">
        <v>901.36</v>
      </c>
      <c r="F83" s="4">
        <v>1177.69</v>
      </c>
      <c r="G83" s="4">
        <v>1039.53</v>
      </c>
      <c r="H83" s="4">
        <v>450.68</v>
      </c>
      <c r="I83" s="4">
        <v>588.85</v>
      </c>
      <c r="J83" s="4">
        <v>1039.52</v>
      </c>
      <c r="K83" s="4">
        <v>450.68</v>
      </c>
      <c r="L83" s="4">
        <v>588.84</v>
      </c>
    </row>
    <row r="84" spans="1:12" outlineLevel="2" x14ac:dyDescent="0.25">
      <c r="A84" s="7">
        <v>12</v>
      </c>
      <c r="B84" s="7">
        <v>23910</v>
      </c>
      <c r="C84" s="7" t="s">
        <v>412</v>
      </c>
      <c r="D84" s="4">
        <v>3594.6499999999996</v>
      </c>
      <c r="E84" s="4">
        <v>1107.6899999999998</v>
      </c>
      <c r="F84" s="4">
        <v>2486.96</v>
      </c>
      <c r="G84" s="4">
        <v>1797.33</v>
      </c>
      <c r="H84" s="4">
        <v>553.85</v>
      </c>
      <c r="I84" s="4">
        <v>1243.48</v>
      </c>
      <c r="J84" s="4">
        <v>1797.3199999999997</v>
      </c>
      <c r="K84" s="4">
        <v>553.8399999999998</v>
      </c>
      <c r="L84" s="4">
        <v>1243.48</v>
      </c>
    </row>
    <row r="85" spans="1:12" outlineLevel="2" x14ac:dyDescent="0.25">
      <c r="A85" s="7">
        <v>12</v>
      </c>
      <c r="B85" s="7">
        <v>24010</v>
      </c>
      <c r="C85" s="7" t="s">
        <v>413</v>
      </c>
      <c r="D85" s="4">
        <v>1612.9</v>
      </c>
      <c r="E85" s="4">
        <v>710.06</v>
      </c>
      <c r="F85" s="4">
        <v>902.84</v>
      </c>
      <c r="G85" s="4">
        <v>806.45</v>
      </c>
      <c r="H85" s="4">
        <v>355.03</v>
      </c>
      <c r="I85" s="4">
        <v>451.42</v>
      </c>
      <c r="J85" s="4">
        <v>806.45</v>
      </c>
      <c r="K85" s="4">
        <v>355.03</v>
      </c>
      <c r="L85" s="4">
        <v>451.42</v>
      </c>
    </row>
    <row r="86" spans="1:12" outlineLevel="2" x14ac:dyDescent="0.25">
      <c r="A86" s="7">
        <v>12</v>
      </c>
      <c r="B86" s="7">
        <v>25010</v>
      </c>
      <c r="C86" s="7" t="s">
        <v>414</v>
      </c>
      <c r="D86" s="4">
        <v>1140.6099999999999</v>
      </c>
      <c r="E86" s="4">
        <v>269.28000000000003</v>
      </c>
      <c r="F86" s="4">
        <v>871.32999999999993</v>
      </c>
      <c r="G86" s="4">
        <v>570.30999999999995</v>
      </c>
      <c r="H86" s="4">
        <v>134.63999999999999</v>
      </c>
      <c r="I86" s="4">
        <v>435.67</v>
      </c>
      <c r="J86" s="4">
        <v>570.29999999999995</v>
      </c>
      <c r="K86" s="4">
        <v>134.64000000000004</v>
      </c>
      <c r="L86" s="4">
        <v>435.65999999999991</v>
      </c>
    </row>
    <row r="87" spans="1:12" outlineLevel="2" x14ac:dyDescent="0.25">
      <c r="A87" s="7">
        <v>12</v>
      </c>
      <c r="B87" s="7">
        <v>25100</v>
      </c>
      <c r="C87" s="7" t="s">
        <v>415</v>
      </c>
      <c r="D87" s="4">
        <v>9554.31</v>
      </c>
      <c r="E87" s="4">
        <v>1600.23</v>
      </c>
      <c r="F87" s="4">
        <v>7954.08</v>
      </c>
      <c r="G87" s="4">
        <v>4777.16</v>
      </c>
      <c r="H87" s="4">
        <v>800.12</v>
      </c>
      <c r="I87" s="4">
        <v>3977.04</v>
      </c>
      <c r="J87" s="4">
        <v>4777.1499999999996</v>
      </c>
      <c r="K87" s="4">
        <v>800.11</v>
      </c>
      <c r="L87" s="4">
        <v>3977.04</v>
      </c>
    </row>
    <row r="88" spans="1:12" outlineLevel="2" x14ac:dyDescent="0.25">
      <c r="A88" s="7">
        <v>12</v>
      </c>
      <c r="B88" s="7">
        <v>25110</v>
      </c>
      <c r="C88" s="7" t="s">
        <v>416</v>
      </c>
      <c r="D88" s="4">
        <v>3475.04</v>
      </c>
      <c r="E88" s="4">
        <v>547.02</v>
      </c>
      <c r="F88" s="4">
        <v>2928.02</v>
      </c>
      <c r="G88" s="4">
        <v>1737.52</v>
      </c>
      <c r="H88" s="4">
        <v>273.51</v>
      </c>
      <c r="I88" s="4">
        <v>1464.01</v>
      </c>
      <c r="J88" s="4">
        <v>1737.52</v>
      </c>
      <c r="K88" s="4">
        <v>273.51</v>
      </c>
      <c r="L88" s="4">
        <v>1464.01</v>
      </c>
    </row>
    <row r="89" spans="1:12" outlineLevel="2" x14ac:dyDescent="0.25">
      <c r="A89" s="7">
        <v>12</v>
      </c>
      <c r="B89" s="7">
        <v>30380</v>
      </c>
      <c r="C89" s="7" t="s">
        <v>417</v>
      </c>
      <c r="D89" s="4">
        <v>1384.57</v>
      </c>
      <c r="E89" s="4">
        <v>407.26</v>
      </c>
      <c r="F89" s="4">
        <v>977.31000000000006</v>
      </c>
      <c r="G89" s="4">
        <v>692.29</v>
      </c>
      <c r="H89" s="4">
        <v>203.63</v>
      </c>
      <c r="I89" s="4">
        <v>488.66</v>
      </c>
      <c r="J89" s="4">
        <v>692.28</v>
      </c>
      <c r="K89" s="4">
        <v>203.63</v>
      </c>
      <c r="L89" s="4">
        <v>488.65000000000003</v>
      </c>
    </row>
    <row r="90" spans="1:12" s="6" customFormat="1" outlineLevel="1" x14ac:dyDescent="0.25">
      <c r="A90" s="8" t="s">
        <v>2800</v>
      </c>
      <c r="B90" s="8"/>
      <c r="C90" s="8"/>
      <c r="D90" s="9">
        <f t="shared" ref="D90:L90" si="11">SUBTOTAL(9,D82:D89)</f>
        <v>24742.53</v>
      </c>
      <c r="E90" s="9">
        <f t="shared" si="11"/>
        <v>6262.7900000000009</v>
      </c>
      <c r="F90" s="9">
        <f t="shared" si="11"/>
        <v>18479.740000000002</v>
      </c>
      <c r="G90" s="9">
        <f t="shared" si="11"/>
        <v>12371.3</v>
      </c>
      <c r="H90" s="9">
        <f t="shared" si="11"/>
        <v>3131.41</v>
      </c>
      <c r="I90" s="9">
        <f t="shared" si="11"/>
        <v>9239.89</v>
      </c>
      <c r="J90" s="9">
        <f t="shared" si="11"/>
        <v>12371.230000000001</v>
      </c>
      <c r="K90" s="9">
        <f t="shared" si="11"/>
        <v>3131.38</v>
      </c>
      <c r="L90" s="9">
        <f t="shared" si="11"/>
        <v>9239.85</v>
      </c>
    </row>
    <row r="91" spans="1:12" outlineLevel="2" x14ac:dyDescent="0.25">
      <c r="A91" s="7">
        <v>13</v>
      </c>
      <c r="B91" s="7">
        <v>20270</v>
      </c>
      <c r="C91" s="7" t="s">
        <v>437</v>
      </c>
      <c r="D91" s="4">
        <v>3077.0099999999998</v>
      </c>
      <c r="E91" s="4">
        <v>517.05999999999995</v>
      </c>
      <c r="F91" s="4">
        <v>2559.9499999999998</v>
      </c>
      <c r="G91" s="4">
        <v>1538.51</v>
      </c>
      <c r="H91" s="4">
        <v>258.52999999999997</v>
      </c>
      <c r="I91" s="4">
        <v>1279.98</v>
      </c>
      <c r="J91" s="4">
        <v>1538.4999999999998</v>
      </c>
      <c r="K91" s="4">
        <v>258.52999999999997</v>
      </c>
      <c r="L91" s="4">
        <v>1279.9699999999998</v>
      </c>
    </row>
    <row r="92" spans="1:12" outlineLevel="2" x14ac:dyDescent="0.25">
      <c r="A92" s="7">
        <v>13</v>
      </c>
      <c r="B92" s="7">
        <v>20450</v>
      </c>
      <c r="C92" s="7" t="s">
        <v>438</v>
      </c>
      <c r="D92" s="4">
        <v>877.11</v>
      </c>
      <c r="E92" s="4">
        <v>350.52</v>
      </c>
      <c r="F92" s="4">
        <v>526.59</v>
      </c>
      <c r="G92" s="4">
        <v>438.56</v>
      </c>
      <c r="H92" s="4">
        <v>175.26</v>
      </c>
      <c r="I92" s="4">
        <v>263.3</v>
      </c>
      <c r="J92" s="4">
        <v>438.55</v>
      </c>
      <c r="K92" s="4">
        <v>175.26</v>
      </c>
      <c r="L92" s="4">
        <v>263.29000000000002</v>
      </c>
    </row>
    <row r="93" spans="1:12" outlineLevel="2" x14ac:dyDescent="0.25">
      <c r="A93" s="7">
        <v>13</v>
      </c>
      <c r="B93" s="7">
        <v>21060</v>
      </c>
      <c r="C93" s="7" t="s">
        <v>439</v>
      </c>
      <c r="D93" s="4">
        <v>1471.84</v>
      </c>
      <c r="E93" s="4">
        <v>642.81999999999994</v>
      </c>
      <c r="F93" s="4">
        <v>829.0200000000001</v>
      </c>
      <c r="G93" s="4">
        <v>735.92000000000007</v>
      </c>
      <c r="H93" s="4">
        <v>321.41000000000003</v>
      </c>
      <c r="I93" s="4">
        <v>414.51</v>
      </c>
      <c r="J93" s="4">
        <v>735.92000000000007</v>
      </c>
      <c r="K93" s="4">
        <v>321.40999999999991</v>
      </c>
      <c r="L93" s="4">
        <v>414.5100000000001</v>
      </c>
    </row>
    <row r="94" spans="1:12" outlineLevel="2" x14ac:dyDescent="0.25">
      <c r="A94" s="7">
        <v>13</v>
      </c>
      <c r="B94" s="7">
        <v>21830</v>
      </c>
      <c r="C94" s="7" t="s">
        <v>440</v>
      </c>
      <c r="D94" s="4">
        <v>907.12</v>
      </c>
      <c r="E94" s="4">
        <v>151.76</v>
      </c>
      <c r="F94" s="4">
        <v>755.36</v>
      </c>
      <c r="G94" s="4">
        <v>453.56</v>
      </c>
      <c r="H94" s="4">
        <v>75.88</v>
      </c>
      <c r="I94" s="4">
        <v>377.68</v>
      </c>
      <c r="J94" s="4">
        <v>453.56</v>
      </c>
      <c r="K94" s="4">
        <v>75.88</v>
      </c>
      <c r="L94" s="4">
        <v>377.68</v>
      </c>
    </row>
    <row r="95" spans="1:12" outlineLevel="2" x14ac:dyDescent="0.25">
      <c r="A95" s="7">
        <v>13</v>
      </c>
      <c r="B95" s="7">
        <v>22100</v>
      </c>
      <c r="C95" s="7" t="s">
        <v>441</v>
      </c>
      <c r="D95" s="4">
        <v>1631.65</v>
      </c>
      <c r="E95" s="4">
        <v>691.15</v>
      </c>
      <c r="F95" s="4">
        <v>940.5</v>
      </c>
      <c r="G95" s="4">
        <v>815.82999999999993</v>
      </c>
      <c r="H95" s="4">
        <v>345.58</v>
      </c>
      <c r="I95" s="4">
        <v>470.25</v>
      </c>
      <c r="J95" s="4">
        <v>815.81999999999994</v>
      </c>
      <c r="K95" s="4">
        <v>345.57</v>
      </c>
      <c r="L95" s="4">
        <v>470.25</v>
      </c>
    </row>
    <row r="96" spans="1:12" outlineLevel="2" x14ac:dyDescent="0.25">
      <c r="A96" s="7">
        <v>13</v>
      </c>
      <c r="B96" s="7">
        <v>23430</v>
      </c>
      <c r="C96" s="7" t="s">
        <v>442</v>
      </c>
      <c r="D96" s="4">
        <v>9773.6899999999987</v>
      </c>
      <c r="E96" s="4">
        <v>3509.94</v>
      </c>
      <c r="F96" s="4">
        <v>6263.75</v>
      </c>
      <c r="G96" s="4">
        <v>4886.8500000000004</v>
      </c>
      <c r="H96" s="4">
        <v>1754.97</v>
      </c>
      <c r="I96" s="4">
        <v>3131.88</v>
      </c>
      <c r="J96" s="4">
        <v>4886.84</v>
      </c>
      <c r="K96" s="4">
        <v>1754.97</v>
      </c>
      <c r="L96" s="4">
        <v>3131.87</v>
      </c>
    </row>
    <row r="97" spans="1:12" outlineLevel="2" x14ac:dyDescent="0.25">
      <c r="A97" s="7">
        <v>13</v>
      </c>
      <c r="B97" s="7">
        <v>23710</v>
      </c>
      <c r="C97" s="7" t="s">
        <v>443</v>
      </c>
      <c r="D97" s="4">
        <v>5083.5</v>
      </c>
      <c r="E97" s="4">
        <v>612.74</v>
      </c>
      <c r="F97" s="4">
        <v>4470.76</v>
      </c>
      <c r="G97" s="4">
        <v>2541.75</v>
      </c>
      <c r="H97" s="4">
        <v>306.37</v>
      </c>
      <c r="I97" s="4">
        <v>2235.38</v>
      </c>
      <c r="J97" s="4">
        <v>2541.75</v>
      </c>
      <c r="K97" s="4">
        <v>306.37</v>
      </c>
      <c r="L97" s="4">
        <v>2235.38</v>
      </c>
    </row>
    <row r="98" spans="1:12" outlineLevel="2" x14ac:dyDescent="0.25">
      <c r="A98" s="7">
        <v>13</v>
      </c>
      <c r="B98" s="7">
        <v>25840</v>
      </c>
      <c r="C98" s="7" t="s">
        <v>444</v>
      </c>
      <c r="D98" s="4">
        <v>11323.32</v>
      </c>
      <c r="E98" s="4">
        <v>3571.41</v>
      </c>
      <c r="F98" s="4">
        <v>7751.91</v>
      </c>
      <c r="G98" s="4">
        <v>5661.67</v>
      </c>
      <c r="H98" s="4">
        <v>1785.71</v>
      </c>
      <c r="I98" s="4">
        <v>3875.96</v>
      </c>
      <c r="J98" s="4">
        <v>5661.65</v>
      </c>
      <c r="K98" s="4">
        <v>1785.6999999999998</v>
      </c>
      <c r="L98" s="4">
        <v>3875.95</v>
      </c>
    </row>
    <row r="99" spans="1:12" outlineLevel="2" x14ac:dyDescent="0.25">
      <c r="A99" s="7">
        <v>13</v>
      </c>
      <c r="B99" s="7">
        <v>26000</v>
      </c>
      <c r="C99" s="7" t="s">
        <v>445</v>
      </c>
      <c r="D99" s="4">
        <v>951.72</v>
      </c>
      <c r="E99" s="4">
        <v>309.69</v>
      </c>
      <c r="F99" s="4">
        <v>642.03000000000009</v>
      </c>
      <c r="G99" s="4">
        <v>475.87</v>
      </c>
      <c r="H99" s="4">
        <v>154.85</v>
      </c>
      <c r="I99" s="4">
        <v>321.02</v>
      </c>
      <c r="J99" s="4">
        <v>475.85000000000014</v>
      </c>
      <c r="K99" s="4">
        <v>154.84</v>
      </c>
      <c r="L99" s="4">
        <v>321.0100000000001</v>
      </c>
    </row>
    <row r="100" spans="1:12" outlineLevel="2" x14ac:dyDescent="0.25">
      <c r="A100" s="7">
        <v>13</v>
      </c>
      <c r="B100" s="7">
        <v>30430</v>
      </c>
      <c r="C100" s="7" t="s">
        <v>446</v>
      </c>
      <c r="D100" s="4">
        <v>1139.3899999999999</v>
      </c>
      <c r="E100" s="4">
        <v>194.6</v>
      </c>
      <c r="F100" s="4">
        <v>944.79000000000008</v>
      </c>
      <c r="G100" s="4">
        <v>569.69999999999993</v>
      </c>
      <c r="H100" s="4">
        <v>97.3</v>
      </c>
      <c r="I100" s="4">
        <v>472.4</v>
      </c>
      <c r="J100" s="4">
        <v>569.69000000000005</v>
      </c>
      <c r="K100" s="4">
        <v>97.3</v>
      </c>
      <c r="L100" s="4">
        <v>472.3900000000001</v>
      </c>
    </row>
    <row r="101" spans="1:12" s="6" customFormat="1" outlineLevel="1" x14ac:dyDescent="0.25">
      <c r="A101" s="8" t="s">
        <v>2801</v>
      </c>
      <c r="B101" s="8"/>
      <c r="C101" s="8"/>
      <c r="D101" s="9">
        <f t="shared" ref="D101:L101" si="12">SUBTOTAL(9,D91:D100)</f>
        <v>36236.35</v>
      </c>
      <c r="E101" s="9">
        <f t="shared" si="12"/>
        <v>10551.69</v>
      </c>
      <c r="F101" s="9">
        <f t="shared" si="12"/>
        <v>25684.66</v>
      </c>
      <c r="G101" s="9">
        <f t="shared" si="12"/>
        <v>18118.22</v>
      </c>
      <c r="H101" s="9">
        <f t="shared" si="12"/>
        <v>5275.8600000000006</v>
      </c>
      <c r="I101" s="9">
        <f t="shared" si="12"/>
        <v>12842.36</v>
      </c>
      <c r="J101" s="9">
        <f t="shared" si="12"/>
        <v>18118.129999999994</v>
      </c>
      <c r="K101" s="9">
        <f t="shared" si="12"/>
        <v>5275.83</v>
      </c>
      <c r="L101" s="9">
        <f t="shared" si="12"/>
        <v>12842.3</v>
      </c>
    </row>
    <row r="102" spans="1:12" outlineLevel="2" x14ac:dyDescent="0.25">
      <c r="A102" s="7">
        <v>14</v>
      </c>
      <c r="B102" s="7">
        <v>20500</v>
      </c>
      <c r="C102" s="7" t="s">
        <v>467</v>
      </c>
      <c r="D102" s="4">
        <v>1360.28</v>
      </c>
      <c r="E102" s="4">
        <v>323.94000000000005</v>
      </c>
      <c r="F102" s="4">
        <v>1036.3400000000001</v>
      </c>
      <c r="G102" s="4">
        <v>680.14</v>
      </c>
      <c r="H102" s="4">
        <v>161.97</v>
      </c>
      <c r="I102" s="4">
        <v>518.16999999999996</v>
      </c>
      <c r="J102" s="4">
        <v>680.14000000000021</v>
      </c>
      <c r="K102" s="4">
        <v>161.97000000000006</v>
      </c>
      <c r="L102" s="4">
        <v>518.17000000000019</v>
      </c>
    </row>
    <row r="103" spans="1:12" outlineLevel="2" x14ac:dyDescent="0.25">
      <c r="A103" s="7">
        <v>14</v>
      </c>
      <c r="B103" s="7">
        <v>21090</v>
      </c>
      <c r="C103" s="7" t="s">
        <v>468</v>
      </c>
      <c r="D103" s="4">
        <v>1553.5</v>
      </c>
      <c r="E103" s="4">
        <v>633.01</v>
      </c>
      <c r="F103" s="4">
        <v>920.49</v>
      </c>
      <c r="G103" s="4">
        <v>776.76</v>
      </c>
      <c r="H103" s="4">
        <v>316.51</v>
      </c>
      <c r="I103" s="4">
        <v>460.25</v>
      </c>
      <c r="J103" s="4">
        <v>776.74</v>
      </c>
      <c r="K103" s="4">
        <v>316.5</v>
      </c>
      <c r="L103" s="4">
        <v>460.24</v>
      </c>
    </row>
    <row r="104" spans="1:12" outlineLevel="2" x14ac:dyDescent="0.25">
      <c r="A104" s="7">
        <v>14</v>
      </c>
      <c r="B104" s="7">
        <v>21480</v>
      </c>
      <c r="C104" s="7" t="s">
        <v>469</v>
      </c>
      <c r="D104" s="4">
        <v>829.02</v>
      </c>
      <c r="E104" s="4">
        <v>341.95</v>
      </c>
      <c r="F104" s="4">
        <v>487.07000000000005</v>
      </c>
      <c r="G104" s="4">
        <v>414.52</v>
      </c>
      <c r="H104" s="4">
        <v>170.98</v>
      </c>
      <c r="I104" s="4">
        <v>243.54</v>
      </c>
      <c r="J104" s="4">
        <v>414.50000000000006</v>
      </c>
      <c r="K104" s="4">
        <v>170.97</v>
      </c>
      <c r="L104" s="4">
        <v>243.53000000000006</v>
      </c>
    </row>
    <row r="105" spans="1:12" outlineLevel="2" x14ac:dyDescent="0.25">
      <c r="A105" s="7">
        <v>14</v>
      </c>
      <c r="B105" s="7">
        <v>26020</v>
      </c>
      <c r="C105" s="7" t="s">
        <v>470</v>
      </c>
      <c r="D105" s="4">
        <v>2300.63</v>
      </c>
      <c r="E105" s="4">
        <v>728.55</v>
      </c>
      <c r="F105" s="4">
        <v>1572.08</v>
      </c>
      <c r="G105" s="4">
        <v>1150.32</v>
      </c>
      <c r="H105" s="4">
        <v>364.28</v>
      </c>
      <c r="I105" s="4">
        <v>786.04</v>
      </c>
      <c r="J105" s="4">
        <v>1150.31</v>
      </c>
      <c r="K105" s="4">
        <v>364.27</v>
      </c>
      <c r="L105" s="4">
        <v>786.04</v>
      </c>
    </row>
    <row r="106" spans="1:12" s="6" customFormat="1" outlineLevel="1" x14ac:dyDescent="0.25">
      <c r="A106" s="8" t="s">
        <v>2802</v>
      </c>
      <c r="B106" s="8"/>
      <c r="C106" s="8"/>
      <c r="D106" s="9">
        <f t="shared" ref="D106:L106" si="13">SUBTOTAL(9,D102:D105)</f>
        <v>6043.43</v>
      </c>
      <c r="E106" s="9">
        <f t="shared" si="13"/>
        <v>2027.45</v>
      </c>
      <c r="F106" s="9">
        <f t="shared" si="13"/>
        <v>4015.98</v>
      </c>
      <c r="G106" s="9">
        <f t="shared" si="13"/>
        <v>3021.74</v>
      </c>
      <c r="H106" s="9">
        <f t="shared" si="13"/>
        <v>1013.74</v>
      </c>
      <c r="I106" s="9">
        <f t="shared" si="13"/>
        <v>2008</v>
      </c>
      <c r="J106" s="9">
        <f t="shared" si="13"/>
        <v>3021.69</v>
      </c>
      <c r="K106" s="9">
        <f t="shared" si="13"/>
        <v>1013.71</v>
      </c>
      <c r="L106" s="9">
        <f t="shared" si="13"/>
        <v>2007.9800000000002</v>
      </c>
    </row>
    <row r="107" spans="1:12" outlineLevel="2" x14ac:dyDescent="0.25">
      <c r="A107" s="7">
        <v>15</v>
      </c>
      <c r="B107" s="7">
        <v>20310</v>
      </c>
      <c r="C107" s="7" t="s">
        <v>498</v>
      </c>
      <c r="D107" s="4">
        <v>2418.71</v>
      </c>
      <c r="E107" s="4">
        <v>628.82000000000005</v>
      </c>
      <c r="F107" s="4">
        <v>1789.89</v>
      </c>
      <c r="G107" s="4">
        <v>1209.3600000000001</v>
      </c>
      <c r="H107" s="4">
        <v>314.41000000000003</v>
      </c>
      <c r="I107" s="4">
        <v>894.95</v>
      </c>
      <c r="J107" s="4">
        <v>1209.3500000000001</v>
      </c>
      <c r="K107" s="4">
        <v>314.41000000000003</v>
      </c>
      <c r="L107" s="4">
        <v>894.94</v>
      </c>
    </row>
    <row r="108" spans="1:12" outlineLevel="2" x14ac:dyDescent="0.25">
      <c r="A108" s="7">
        <v>15</v>
      </c>
      <c r="B108" s="7">
        <v>21160</v>
      </c>
      <c r="C108" s="7" t="s">
        <v>499</v>
      </c>
      <c r="D108" s="4">
        <v>1040.5600000000002</v>
      </c>
      <c r="E108" s="4">
        <v>377.59000000000003</v>
      </c>
      <c r="F108" s="4">
        <v>662.97</v>
      </c>
      <c r="G108" s="4">
        <v>520.29</v>
      </c>
      <c r="H108" s="4">
        <v>188.8</v>
      </c>
      <c r="I108" s="4">
        <v>331.49</v>
      </c>
      <c r="J108" s="4">
        <v>520.27</v>
      </c>
      <c r="K108" s="4">
        <v>188.79000000000002</v>
      </c>
      <c r="L108" s="4">
        <v>331.48</v>
      </c>
    </row>
    <row r="109" spans="1:12" outlineLevel="2" x14ac:dyDescent="0.25">
      <c r="A109" s="7">
        <v>15</v>
      </c>
      <c r="B109" s="7">
        <v>21280</v>
      </c>
      <c r="C109" s="7" t="s">
        <v>500</v>
      </c>
      <c r="D109" s="4">
        <v>1175.03</v>
      </c>
      <c r="E109" s="4">
        <v>260.62</v>
      </c>
      <c r="F109" s="4">
        <v>914.41</v>
      </c>
      <c r="G109" s="4">
        <v>587.52</v>
      </c>
      <c r="H109" s="4">
        <v>130.31</v>
      </c>
      <c r="I109" s="4">
        <v>457.21</v>
      </c>
      <c r="J109" s="4">
        <v>587.51</v>
      </c>
      <c r="K109" s="4">
        <v>130.31</v>
      </c>
      <c r="L109" s="4">
        <v>457.2</v>
      </c>
    </row>
    <row r="110" spans="1:12" outlineLevel="2" x14ac:dyDescent="0.25">
      <c r="A110" s="7">
        <v>15</v>
      </c>
      <c r="B110" s="7">
        <v>21520</v>
      </c>
      <c r="C110" s="7" t="s">
        <v>501</v>
      </c>
      <c r="D110" s="4">
        <v>1829.6799999999998</v>
      </c>
      <c r="E110" s="4">
        <v>328.37</v>
      </c>
      <c r="F110" s="4">
        <v>1501.31</v>
      </c>
      <c r="G110" s="4">
        <v>914.84999999999991</v>
      </c>
      <c r="H110" s="4">
        <v>164.19</v>
      </c>
      <c r="I110" s="4">
        <v>750.66</v>
      </c>
      <c r="J110" s="4">
        <v>914.82999999999993</v>
      </c>
      <c r="K110" s="4">
        <v>164.18</v>
      </c>
      <c r="L110" s="4">
        <v>750.65</v>
      </c>
    </row>
    <row r="111" spans="1:12" outlineLevel="2" x14ac:dyDescent="0.25">
      <c r="A111" s="7">
        <v>15</v>
      </c>
      <c r="B111" s="7">
        <v>21540</v>
      </c>
      <c r="C111" s="7" t="s">
        <v>502</v>
      </c>
      <c r="D111" s="4">
        <v>885.43000000000006</v>
      </c>
      <c r="E111" s="4">
        <v>282.68</v>
      </c>
      <c r="F111" s="4">
        <v>602.75</v>
      </c>
      <c r="G111" s="4">
        <v>442.72</v>
      </c>
      <c r="H111" s="4">
        <v>141.34</v>
      </c>
      <c r="I111" s="4">
        <v>301.38</v>
      </c>
      <c r="J111" s="4">
        <v>442.71000000000004</v>
      </c>
      <c r="K111" s="4">
        <v>141.34</v>
      </c>
      <c r="L111" s="4">
        <v>301.37</v>
      </c>
    </row>
    <row r="112" spans="1:12" outlineLevel="2" x14ac:dyDescent="0.25">
      <c r="A112" s="7">
        <v>15</v>
      </c>
      <c r="B112" s="7">
        <v>22800</v>
      </c>
      <c r="C112" s="7" t="s">
        <v>503</v>
      </c>
      <c r="D112" s="4">
        <v>870.17000000000007</v>
      </c>
      <c r="E112" s="4">
        <v>183.38</v>
      </c>
      <c r="F112" s="4">
        <v>686.79</v>
      </c>
      <c r="G112" s="4">
        <v>435.09</v>
      </c>
      <c r="H112" s="4">
        <v>91.69</v>
      </c>
      <c r="I112" s="4">
        <v>343.4</v>
      </c>
      <c r="J112" s="4">
        <v>435.08</v>
      </c>
      <c r="K112" s="4">
        <v>91.69</v>
      </c>
      <c r="L112" s="4">
        <v>343.39</v>
      </c>
    </row>
    <row r="113" spans="1:12" outlineLevel="2" x14ac:dyDescent="0.25">
      <c r="A113" s="7">
        <v>15</v>
      </c>
      <c r="B113" s="7">
        <v>22910</v>
      </c>
      <c r="C113" s="7" t="s">
        <v>504</v>
      </c>
      <c r="D113" s="4">
        <v>972.72</v>
      </c>
      <c r="E113" s="4">
        <v>165.27</v>
      </c>
      <c r="F113" s="4">
        <v>807.45</v>
      </c>
      <c r="G113" s="4">
        <v>486.37</v>
      </c>
      <c r="H113" s="4">
        <v>82.64</v>
      </c>
      <c r="I113" s="4">
        <v>403.73</v>
      </c>
      <c r="J113" s="4">
        <v>486.35</v>
      </c>
      <c r="K113" s="4">
        <v>82.63000000000001</v>
      </c>
      <c r="L113" s="4">
        <v>403.72</v>
      </c>
    </row>
    <row r="114" spans="1:12" outlineLevel="2" x14ac:dyDescent="0.25">
      <c r="A114" s="7">
        <v>15</v>
      </c>
      <c r="B114" s="7">
        <v>24780</v>
      </c>
      <c r="C114" s="7" t="s">
        <v>505</v>
      </c>
      <c r="D114" s="4">
        <v>3321.59</v>
      </c>
      <c r="E114" s="4">
        <v>721.59</v>
      </c>
      <c r="F114" s="4">
        <v>2600</v>
      </c>
      <c r="G114" s="4">
        <v>1660.8</v>
      </c>
      <c r="H114" s="4">
        <v>360.8</v>
      </c>
      <c r="I114" s="4">
        <v>1300</v>
      </c>
      <c r="J114" s="4">
        <v>1660.79</v>
      </c>
      <c r="K114" s="4">
        <v>360.79</v>
      </c>
      <c r="L114" s="4">
        <v>1300</v>
      </c>
    </row>
    <row r="115" spans="1:12" outlineLevel="2" x14ac:dyDescent="0.25">
      <c r="A115" s="7">
        <v>15</v>
      </c>
      <c r="B115" s="7">
        <v>25020</v>
      </c>
      <c r="C115" s="7" t="s">
        <v>506</v>
      </c>
      <c r="D115" s="4">
        <v>3435.5599999999995</v>
      </c>
      <c r="E115" s="4">
        <v>190.21</v>
      </c>
      <c r="F115" s="4">
        <v>3245.35</v>
      </c>
      <c r="G115" s="4">
        <v>1717.79</v>
      </c>
      <c r="H115" s="4">
        <v>95.11</v>
      </c>
      <c r="I115" s="4">
        <v>1622.68</v>
      </c>
      <c r="J115" s="4">
        <v>1717.7699999999998</v>
      </c>
      <c r="K115" s="4">
        <v>95.100000000000009</v>
      </c>
      <c r="L115" s="4">
        <v>1622.6699999999998</v>
      </c>
    </row>
    <row r="116" spans="1:12" outlineLevel="2" x14ac:dyDescent="0.25">
      <c r="A116" s="7">
        <v>15</v>
      </c>
      <c r="B116" s="7">
        <v>25490</v>
      </c>
      <c r="C116" s="7" t="s">
        <v>507</v>
      </c>
      <c r="D116" s="4">
        <v>10980.99</v>
      </c>
      <c r="E116" s="4">
        <v>295.14</v>
      </c>
      <c r="F116" s="4">
        <v>10685.85</v>
      </c>
      <c r="G116" s="4">
        <v>5490.5</v>
      </c>
      <c r="H116" s="4">
        <v>147.57</v>
      </c>
      <c r="I116" s="4">
        <v>5342.93</v>
      </c>
      <c r="J116" s="4">
        <v>5490.49</v>
      </c>
      <c r="K116" s="4">
        <v>147.57</v>
      </c>
      <c r="L116" s="4">
        <v>5342.92</v>
      </c>
    </row>
    <row r="117" spans="1:12" outlineLevel="2" x14ac:dyDescent="0.25">
      <c r="A117" s="7">
        <v>15</v>
      </c>
      <c r="B117" s="7">
        <v>25810</v>
      </c>
      <c r="C117" s="7" t="s">
        <v>508</v>
      </c>
      <c r="D117" s="4">
        <v>723.91000000000008</v>
      </c>
      <c r="E117" s="4">
        <v>89.45</v>
      </c>
      <c r="F117" s="4">
        <v>634.46</v>
      </c>
      <c r="G117" s="4">
        <v>361.96000000000004</v>
      </c>
      <c r="H117" s="4">
        <v>44.73</v>
      </c>
      <c r="I117" s="4">
        <v>317.23</v>
      </c>
      <c r="J117" s="4">
        <v>361.95000000000005</v>
      </c>
      <c r="K117" s="4">
        <v>44.720000000000006</v>
      </c>
      <c r="L117" s="4">
        <v>317.23</v>
      </c>
    </row>
    <row r="118" spans="1:12" outlineLevel="2" x14ac:dyDescent="0.25">
      <c r="A118" s="7">
        <v>15</v>
      </c>
      <c r="B118" s="7">
        <v>30080</v>
      </c>
      <c r="C118" s="7" t="s">
        <v>509</v>
      </c>
      <c r="D118" s="4">
        <v>1934.2299999999998</v>
      </c>
      <c r="E118" s="4">
        <v>194.97</v>
      </c>
      <c r="F118" s="4">
        <v>1739.2599999999998</v>
      </c>
      <c r="G118" s="4">
        <v>967.12</v>
      </c>
      <c r="H118" s="4">
        <v>97.49</v>
      </c>
      <c r="I118" s="4">
        <v>869.63</v>
      </c>
      <c r="J118" s="4">
        <v>967.10999999999979</v>
      </c>
      <c r="K118" s="4">
        <v>97.48</v>
      </c>
      <c r="L118" s="4">
        <v>869.62999999999977</v>
      </c>
    </row>
    <row r="119" spans="1:12" s="6" customFormat="1" outlineLevel="1" x14ac:dyDescent="0.25">
      <c r="A119" s="8" t="s">
        <v>2803</v>
      </c>
      <c r="B119" s="8"/>
      <c r="C119" s="8"/>
      <c r="D119" s="9">
        <f t="shared" ref="D119:L119" si="14">SUBTOTAL(9,D107:D118)</f>
        <v>29588.579999999998</v>
      </c>
      <c r="E119" s="9">
        <f t="shared" si="14"/>
        <v>3718.0899999999997</v>
      </c>
      <c r="F119" s="9">
        <f t="shared" si="14"/>
        <v>25870.489999999998</v>
      </c>
      <c r="G119" s="9">
        <f t="shared" si="14"/>
        <v>14794.37</v>
      </c>
      <c r="H119" s="9">
        <f t="shared" si="14"/>
        <v>1859.08</v>
      </c>
      <c r="I119" s="9">
        <f t="shared" si="14"/>
        <v>12935.289999999999</v>
      </c>
      <c r="J119" s="9">
        <f t="shared" si="14"/>
        <v>14794.210000000001</v>
      </c>
      <c r="K119" s="9">
        <f t="shared" si="14"/>
        <v>1859.01</v>
      </c>
      <c r="L119" s="9">
        <f t="shared" si="14"/>
        <v>12935.199999999999</v>
      </c>
    </row>
    <row r="120" spans="1:12" outlineLevel="2" x14ac:dyDescent="0.25">
      <c r="A120" s="7">
        <v>16</v>
      </c>
      <c r="B120" s="7">
        <v>21240</v>
      </c>
      <c r="C120" s="7" t="s">
        <v>531</v>
      </c>
      <c r="D120" s="4">
        <v>1732.82</v>
      </c>
      <c r="E120" s="4">
        <v>356.52</v>
      </c>
      <c r="F120" s="4">
        <v>1376.3</v>
      </c>
      <c r="G120" s="4">
        <v>866.41</v>
      </c>
      <c r="H120" s="4">
        <v>178.26</v>
      </c>
      <c r="I120" s="4">
        <v>688.15</v>
      </c>
      <c r="J120" s="4">
        <v>866.41</v>
      </c>
      <c r="K120" s="4">
        <v>178.26</v>
      </c>
      <c r="L120" s="4">
        <v>688.15</v>
      </c>
    </row>
    <row r="121" spans="1:12" outlineLevel="2" x14ac:dyDescent="0.25">
      <c r="A121" s="7">
        <v>16</v>
      </c>
      <c r="B121" s="7">
        <v>24600</v>
      </c>
      <c r="C121" s="7" t="s">
        <v>532</v>
      </c>
      <c r="D121" s="4">
        <v>1427.13</v>
      </c>
      <c r="E121" s="4">
        <v>325.73</v>
      </c>
      <c r="F121" s="4">
        <v>1101.4000000000001</v>
      </c>
      <c r="G121" s="4">
        <v>713.57</v>
      </c>
      <c r="H121" s="4">
        <v>162.87</v>
      </c>
      <c r="I121" s="4">
        <v>550.70000000000005</v>
      </c>
      <c r="J121" s="4">
        <v>713.56000000000006</v>
      </c>
      <c r="K121" s="4">
        <v>162.86000000000001</v>
      </c>
      <c r="L121" s="4">
        <v>550.70000000000005</v>
      </c>
    </row>
    <row r="122" spans="1:12" outlineLevel="2" x14ac:dyDescent="0.25">
      <c r="A122" s="7">
        <v>16</v>
      </c>
      <c r="B122" s="7">
        <v>24640</v>
      </c>
      <c r="C122" s="7" t="s">
        <v>533</v>
      </c>
      <c r="D122" s="4">
        <v>4033.2299999999996</v>
      </c>
      <c r="E122" s="4">
        <v>601.25</v>
      </c>
      <c r="F122" s="4">
        <v>3431.9799999999996</v>
      </c>
      <c r="G122" s="4">
        <v>2016.62</v>
      </c>
      <c r="H122" s="4">
        <v>300.63</v>
      </c>
      <c r="I122" s="4">
        <v>1715.99</v>
      </c>
      <c r="J122" s="4">
        <v>2016.6099999999997</v>
      </c>
      <c r="K122" s="4">
        <v>300.62</v>
      </c>
      <c r="L122" s="4">
        <v>1715.9899999999996</v>
      </c>
    </row>
    <row r="123" spans="1:12" outlineLevel="2" x14ac:dyDescent="0.25">
      <c r="A123" s="7">
        <v>16</v>
      </c>
      <c r="B123" s="7">
        <v>30090</v>
      </c>
      <c r="C123" s="7" t="s">
        <v>534</v>
      </c>
      <c r="D123" s="4">
        <v>680.31999999999994</v>
      </c>
      <c r="E123" s="4">
        <v>101.45</v>
      </c>
      <c r="F123" s="4">
        <v>578.86999999999989</v>
      </c>
      <c r="G123" s="4">
        <v>340.17</v>
      </c>
      <c r="H123" s="4">
        <v>50.73</v>
      </c>
      <c r="I123" s="4">
        <v>289.44</v>
      </c>
      <c r="J123" s="4">
        <v>340.14999999999992</v>
      </c>
      <c r="K123" s="4">
        <v>50.720000000000006</v>
      </c>
      <c r="L123" s="4">
        <v>289.42999999999989</v>
      </c>
    </row>
    <row r="124" spans="1:12" s="6" customFormat="1" outlineLevel="1" x14ac:dyDescent="0.25">
      <c r="A124" s="8" t="s">
        <v>2804</v>
      </c>
      <c r="B124" s="8"/>
      <c r="C124" s="8"/>
      <c r="D124" s="9">
        <f t="shared" ref="D124:L124" si="15">SUBTOTAL(9,D120:D123)</f>
        <v>7873.4999999999991</v>
      </c>
      <c r="E124" s="9">
        <f t="shared" si="15"/>
        <v>1384.95</v>
      </c>
      <c r="F124" s="9">
        <f t="shared" si="15"/>
        <v>6488.5499999999993</v>
      </c>
      <c r="G124" s="9">
        <f t="shared" si="15"/>
        <v>3936.77</v>
      </c>
      <c r="H124" s="9">
        <f t="shared" si="15"/>
        <v>692.49</v>
      </c>
      <c r="I124" s="9">
        <f t="shared" si="15"/>
        <v>3244.28</v>
      </c>
      <c r="J124" s="9">
        <f t="shared" si="15"/>
        <v>3936.73</v>
      </c>
      <c r="K124" s="9">
        <f t="shared" si="15"/>
        <v>692.46</v>
      </c>
      <c r="L124" s="9">
        <f t="shared" si="15"/>
        <v>3244.2699999999991</v>
      </c>
    </row>
    <row r="125" spans="1:12" outlineLevel="2" x14ac:dyDescent="0.25">
      <c r="A125" s="7">
        <v>17</v>
      </c>
      <c r="B125" s="7">
        <v>20720</v>
      </c>
      <c r="C125" s="7" t="s">
        <v>557</v>
      </c>
      <c r="D125" s="4">
        <v>22877.880000000005</v>
      </c>
      <c r="E125" s="4">
        <v>231.22000000000003</v>
      </c>
      <c r="F125" s="4">
        <v>22646.66</v>
      </c>
      <c r="G125" s="4">
        <v>11438.94</v>
      </c>
      <c r="H125" s="4">
        <v>115.61</v>
      </c>
      <c r="I125" s="4">
        <v>11323.33</v>
      </c>
      <c r="J125" s="4">
        <v>11438.94</v>
      </c>
      <c r="K125" s="4">
        <v>115.61000000000003</v>
      </c>
      <c r="L125" s="4">
        <v>11323.33</v>
      </c>
    </row>
    <row r="126" spans="1:12" outlineLevel="2" x14ac:dyDescent="0.25">
      <c r="A126" s="7">
        <v>17</v>
      </c>
      <c r="B126" s="7">
        <v>20740</v>
      </c>
      <c r="C126" s="7" t="s">
        <v>558</v>
      </c>
      <c r="D126" s="4">
        <v>1241</v>
      </c>
      <c r="E126" s="4">
        <v>394.49</v>
      </c>
      <c r="F126" s="4">
        <v>846.51</v>
      </c>
      <c r="G126" s="4">
        <v>620.51</v>
      </c>
      <c r="H126" s="4">
        <v>197.25</v>
      </c>
      <c r="I126" s="4">
        <v>423.26</v>
      </c>
      <c r="J126" s="4">
        <v>620.49</v>
      </c>
      <c r="K126" s="4">
        <v>197.24</v>
      </c>
      <c r="L126" s="4">
        <v>423.25</v>
      </c>
    </row>
    <row r="127" spans="1:12" outlineLevel="2" x14ac:dyDescent="0.25">
      <c r="A127" s="7">
        <v>17</v>
      </c>
      <c r="B127" s="7">
        <v>21140</v>
      </c>
      <c r="C127" s="7" t="s">
        <v>559</v>
      </c>
      <c r="D127" s="4">
        <v>1617.81</v>
      </c>
      <c r="E127" s="4">
        <v>324.01</v>
      </c>
      <c r="F127" s="4">
        <v>1293.8</v>
      </c>
      <c r="G127" s="4">
        <v>808.91</v>
      </c>
      <c r="H127" s="4">
        <v>162.01</v>
      </c>
      <c r="I127" s="4">
        <v>646.9</v>
      </c>
      <c r="J127" s="4">
        <v>808.9</v>
      </c>
      <c r="K127" s="4">
        <v>162</v>
      </c>
      <c r="L127" s="4">
        <v>646.9</v>
      </c>
    </row>
    <row r="128" spans="1:12" outlineLevel="2" x14ac:dyDescent="0.25">
      <c r="A128" s="7">
        <v>17</v>
      </c>
      <c r="B128" s="7">
        <v>21270</v>
      </c>
      <c r="C128" s="7" t="s">
        <v>560</v>
      </c>
      <c r="D128" s="4">
        <v>1488.33</v>
      </c>
      <c r="E128" s="4">
        <v>222.1</v>
      </c>
      <c r="F128" s="4">
        <v>1266.23</v>
      </c>
      <c r="G128" s="4">
        <v>744.17</v>
      </c>
      <c r="H128" s="4">
        <v>111.05</v>
      </c>
      <c r="I128" s="4">
        <v>633.12</v>
      </c>
      <c r="J128" s="4">
        <v>744.16</v>
      </c>
      <c r="K128" s="4">
        <v>111.05</v>
      </c>
      <c r="L128" s="4">
        <v>633.11</v>
      </c>
    </row>
    <row r="129" spans="1:12" outlineLevel="2" x14ac:dyDescent="0.25">
      <c r="A129" s="7">
        <v>17</v>
      </c>
      <c r="B129" s="7">
        <v>21990</v>
      </c>
      <c r="C129" s="7" t="s">
        <v>561</v>
      </c>
      <c r="D129" s="4">
        <v>1125.9000000000001</v>
      </c>
      <c r="E129" s="4">
        <v>474.31</v>
      </c>
      <c r="F129" s="4">
        <v>651.59</v>
      </c>
      <c r="G129" s="4">
        <v>562.96</v>
      </c>
      <c r="H129" s="4">
        <v>237.16</v>
      </c>
      <c r="I129" s="4">
        <v>325.8</v>
      </c>
      <c r="J129" s="4">
        <v>562.94000000000005</v>
      </c>
      <c r="K129" s="4">
        <v>237.15</v>
      </c>
      <c r="L129" s="4">
        <v>325.79000000000002</v>
      </c>
    </row>
    <row r="130" spans="1:12" outlineLevel="2" x14ac:dyDescent="0.25">
      <c r="A130" s="7">
        <v>17</v>
      </c>
      <c r="B130" s="7">
        <v>26090</v>
      </c>
      <c r="C130" s="7" t="s">
        <v>562</v>
      </c>
      <c r="D130" s="4">
        <v>4991.6399999999994</v>
      </c>
      <c r="E130" s="4">
        <v>364.3</v>
      </c>
      <c r="F130" s="4">
        <v>4627.34</v>
      </c>
      <c r="G130" s="4">
        <v>2495.8200000000002</v>
      </c>
      <c r="H130" s="4">
        <v>182.15</v>
      </c>
      <c r="I130" s="4">
        <v>2313.67</v>
      </c>
      <c r="J130" s="4">
        <v>2495.8200000000002</v>
      </c>
      <c r="K130" s="4">
        <v>182.15</v>
      </c>
      <c r="L130" s="4">
        <v>2313.67</v>
      </c>
    </row>
    <row r="131" spans="1:12" s="6" customFormat="1" outlineLevel="1" x14ac:dyDescent="0.25">
      <c r="A131" s="8" t="s">
        <v>2805</v>
      </c>
      <c r="B131" s="8"/>
      <c r="C131" s="8"/>
      <c r="D131" s="9">
        <f t="shared" ref="D131:L131" si="16">SUBTOTAL(9,D125:D130)</f>
        <v>33342.560000000005</v>
      </c>
      <c r="E131" s="9">
        <f t="shared" si="16"/>
        <v>2010.4299999999998</v>
      </c>
      <c r="F131" s="9">
        <f t="shared" si="16"/>
        <v>31332.129999999997</v>
      </c>
      <c r="G131" s="9">
        <f t="shared" si="16"/>
        <v>16671.310000000001</v>
      </c>
      <c r="H131" s="9">
        <f t="shared" si="16"/>
        <v>1005.2299999999999</v>
      </c>
      <c r="I131" s="9">
        <f t="shared" si="16"/>
        <v>15666.08</v>
      </c>
      <c r="J131" s="9">
        <f t="shared" si="16"/>
        <v>16671.25</v>
      </c>
      <c r="K131" s="9">
        <f t="shared" si="16"/>
        <v>1005.1999999999999</v>
      </c>
      <c r="L131" s="9">
        <f t="shared" si="16"/>
        <v>15666.050000000001</v>
      </c>
    </row>
    <row r="132" spans="1:12" outlineLevel="2" x14ac:dyDescent="0.25">
      <c r="A132" s="7">
        <v>18</v>
      </c>
      <c r="B132" s="7">
        <v>20290</v>
      </c>
      <c r="C132" s="7" t="s">
        <v>635</v>
      </c>
      <c r="D132" s="4">
        <v>5335.7800000000007</v>
      </c>
      <c r="E132" s="4">
        <v>2706.88</v>
      </c>
      <c r="F132" s="4">
        <v>2628.9</v>
      </c>
      <c r="G132" s="4">
        <v>2667.8900000000003</v>
      </c>
      <c r="H132" s="4">
        <v>1353.44</v>
      </c>
      <c r="I132" s="4">
        <v>1314.45</v>
      </c>
      <c r="J132" s="4">
        <v>2667.8900000000003</v>
      </c>
      <c r="K132" s="4">
        <v>1353.44</v>
      </c>
      <c r="L132" s="4">
        <v>1314.45</v>
      </c>
    </row>
    <row r="133" spans="1:12" outlineLevel="2" x14ac:dyDescent="0.25">
      <c r="A133" s="7">
        <v>18</v>
      </c>
      <c r="B133" s="7">
        <v>20300</v>
      </c>
      <c r="C133" s="7" t="s">
        <v>636</v>
      </c>
      <c r="D133" s="4">
        <v>3851.95</v>
      </c>
      <c r="E133" s="4">
        <v>1428.61</v>
      </c>
      <c r="F133" s="4">
        <v>2423.34</v>
      </c>
      <c r="G133" s="4">
        <v>1925.98</v>
      </c>
      <c r="H133" s="4">
        <v>714.31</v>
      </c>
      <c r="I133" s="4">
        <v>1211.67</v>
      </c>
      <c r="J133" s="4">
        <v>1925.97</v>
      </c>
      <c r="K133" s="4">
        <v>714.3</v>
      </c>
      <c r="L133" s="4">
        <v>1211.67</v>
      </c>
    </row>
    <row r="134" spans="1:12" outlineLevel="2" x14ac:dyDescent="0.25">
      <c r="A134" s="7">
        <v>18</v>
      </c>
      <c r="B134" s="7">
        <v>20330</v>
      </c>
      <c r="C134" s="7" t="s">
        <v>637</v>
      </c>
      <c r="D134" s="4">
        <v>13675.25</v>
      </c>
      <c r="E134" s="4">
        <v>1366.88</v>
      </c>
      <c r="F134" s="4">
        <v>12308.37</v>
      </c>
      <c r="G134" s="4">
        <v>6837.6299999999992</v>
      </c>
      <c r="H134" s="4">
        <v>683.44</v>
      </c>
      <c r="I134" s="4">
        <v>6154.19</v>
      </c>
      <c r="J134" s="4">
        <v>6837.6200000000008</v>
      </c>
      <c r="K134" s="4">
        <v>683.44</v>
      </c>
      <c r="L134" s="4">
        <v>6154.1800000000012</v>
      </c>
    </row>
    <row r="135" spans="1:12" outlineLevel="2" x14ac:dyDescent="0.25">
      <c r="A135" s="7">
        <v>18</v>
      </c>
      <c r="B135" s="7">
        <v>20400</v>
      </c>
      <c r="C135" s="7" t="s">
        <v>638</v>
      </c>
      <c r="D135" s="4">
        <v>12334</v>
      </c>
      <c r="E135" s="4">
        <v>3578.26</v>
      </c>
      <c r="F135" s="4">
        <v>8755.74</v>
      </c>
      <c r="G135" s="4">
        <v>6167</v>
      </c>
      <c r="H135" s="4">
        <v>1789.13</v>
      </c>
      <c r="I135" s="4">
        <v>4377.87</v>
      </c>
      <c r="J135" s="4">
        <v>6167</v>
      </c>
      <c r="K135" s="4">
        <v>1789.13</v>
      </c>
      <c r="L135" s="4">
        <v>4377.87</v>
      </c>
    </row>
    <row r="136" spans="1:12" outlineLevel="2" x14ac:dyDescent="0.25">
      <c r="A136" s="7">
        <v>18</v>
      </c>
      <c r="B136" s="7">
        <v>20590</v>
      </c>
      <c r="C136" s="7" t="s">
        <v>639</v>
      </c>
      <c r="D136" s="4">
        <v>7587.13</v>
      </c>
      <c r="E136" s="4">
        <v>2975.08</v>
      </c>
      <c r="F136" s="4">
        <v>4612.05</v>
      </c>
      <c r="G136" s="4">
        <v>3793.57</v>
      </c>
      <c r="H136" s="4">
        <v>1487.54</v>
      </c>
      <c r="I136" s="4">
        <v>2306.0300000000002</v>
      </c>
      <c r="J136" s="4">
        <v>3793.56</v>
      </c>
      <c r="K136" s="4">
        <v>1487.54</v>
      </c>
      <c r="L136" s="4">
        <v>2306.02</v>
      </c>
    </row>
    <row r="137" spans="1:12" outlineLevel="2" x14ac:dyDescent="0.25">
      <c r="A137" s="7">
        <v>18</v>
      </c>
      <c r="B137" s="7">
        <v>20640</v>
      </c>
      <c r="C137" s="7" t="s">
        <v>640</v>
      </c>
      <c r="D137" s="4">
        <v>5674.79</v>
      </c>
      <c r="E137" s="4">
        <v>649.53</v>
      </c>
      <c r="F137" s="4">
        <v>5025.26</v>
      </c>
      <c r="G137" s="4">
        <v>2837.4</v>
      </c>
      <c r="H137" s="4">
        <v>324.77</v>
      </c>
      <c r="I137" s="4">
        <v>2512.63</v>
      </c>
      <c r="J137" s="4">
        <v>2837.3900000000003</v>
      </c>
      <c r="K137" s="4">
        <v>324.76</v>
      </c>
      <c r="L137" s="4">
        <v>2512.63</v>
      </c>
    </row>
    <row r="138" spans="1:12" outlineLevel="2" x14ac:dyDescent="0.25">
      <c r="A138" s="7">
        <v>18</v>
      </c>
      <c r="B138" s="7">
        <v>20930</v>
      </c>
      <c r="C138" s="7" t="s">
        <v>641</v>
      </c>
      <c r="D138" s="4">
        <v>4714.8</v>
      </c>
      <c r="E138" s="4">
        <v>2343.19</v>
      </c>
      <c r="F138" s="4">
        <v>2371.6099999999997</v>
      </c>
      <c r="G138" s="4">
        <v>2357.41</v>
      </c>
      <c r="H138" s="4">
        <v>1171.5999999999999</v>
      </c>
      <c r="I138" s="4">
        <v>1185.81</v>
      </c>
      <c r="J138" s="4">
        <v>2357.39</v>
      </c>
      <c r="K138" s="4">
        <v>1171.5900000000001</v>
      </c>
      <c r="L138" s="4">
        <v>1185.7999999999997</v>
      </c>
    </row>
    <row r="139" spans="1:12" outlineLevel="2" x14ac:dyDescent="0.25">
      <c r="A139" s="7">
        <v>18</v>
      </c>
      <c r="B139" s="7">
        <v>21070</v>
      </c>
      <c r="C139" s="7" t="s">
        <v>642</v>
      </c>
      <c r="D139" s="4">
        <v>84763.75</v>
      </c>
      <c r="E139" s="4">
        <v>10341.17</v>
      </c>
      <c r="F139" s="4">
        <v>74422.58</v>
      </c>
      <c r="G139" s="4">
        <v>42381.880000000005</v>
      </c>
      <c r="H139" s="4">
        <v>5170.59</v>
      </c>
      <c r="I139" s="4">
        <v>37211.29</v>
      </c>
      <c r="J139" s="4">
        <v>42381.87</v>
      </c>
      <c r="K139" s="4">
        <v>5170.58</v>
      </c>
      <c r="L139" s="4">
        <v>37211.29</v>
      </c>
    </row>
    <row r="140" spans="1:12" outlineLevel="2" x14ac:dyDescent="0.25">
      <c r="A140" s="7">
        <v>18</v>
      </c>
      <c r="B140" s="7">
        <v>21080</v>
      </c>
      <c r="C140" s="7" t="s">
        <v>643</v>
      </c>
      <c r="D140" s="4">
        <v>14547.880000000001</v>
      </c>
      <c r="E140" s="4">
        <v>6301.45</v>
      </c>
      <c r="F140" s="4">
        <v>8246.43</v>
      </c>
      <c r="G140" s="4">
        <v>7273.9500000000007</v>
      </c>
      <c r="H140" s="4">
        <v>3150.73</v>
      </c>
      <c r="I140" s="4">
        <v>4123.22</v>
      </c>
      <c r="J140" s="4">
        <v>7273.93</v>
      </c>
      <c r="K140" s="4">
        <v>3150.72</v>
      </c>
      <c r="L140" s="4">
        <v>4123.21</v>
      </c>
    </row>
    <row r="141" spans="1:12" outlineLevel="2" x14ac:dyDescent="0.25">
      <c r="A141" s="7">
        <v>18</v>
      </c>
      <c r="B141" s="7">
        <v>21340</v>
      </c>
      <c r="C141" s="7" t="s">
        <v>644</v>
      </c>
      <c r="D141" s="4">
        <v>5204.67</v>
      </c>
      <c r="E141" s="4">
        <v>285.08</v>
      </c>
      <c r="F141" s="4">
        <v>4919.59</v>
      </c>
      <c r="G141" s="4">
        <v>2602.34</v>
      </c>
      <c r="H141" s="4">
        <v>142.54</v>
      </c>
      <c r="I141" s="4">
        <v>2459.8000000000002</v>
      </c>
      <c r="J141" s="4">
        <v>2602.33</v>
      </c>
      <c r="K141" s="4">
        <v>142.54</v>
      </c>
      <c r="L141" s="4">
        <v>2459.79</v>
      </c>
    </row>
    <row r="142" spans="1:12" outlineLevel="2" x14ac:dyDescent="0.25">
      <c r="A142" s="7">
        <v>18</v>
      </c>
      <c r="B142" s="7">
        <v>21470</v>
      </c>
      <c r="C142" s="7" t="s">
        <v>645</v>
      </c>
      <c r="D142" s="4">
        <v>3218.22</v>
      </c>
      <c r="E142" s="4">
        <v>456.45</v>
      </c>
      <c r="F142" s="4">
        <v>2761.77</v>
      </c>
      <c r="G142" s="4">
        <v>1609.1200000000001</v>
      </c>
      <c r="H142" s="4">
        <v>228.23</v>
      </c>
      <c r="I142" s="4">
        <v>1380.89</v>
      </c>
      <c r="J142" s="4">
        <v>1609.1</v>
      </c>
      <c r="K142" s="4">
        <v>228.22</v>
      </c>
      <c r="L142" s="4">
        <v>1380.8799999999999</v>
      </c>
    </row>
    <row r="143" spans="1:12" outlineLevel="2" x14ac:dyDescent="0.25">
      <c r="A143" s="7">
        <v>18</v>
      </c>
      <c r="B143" s="7">
        <v>21680</v>
      </c>
      <c r="C143" s="7" t="s">
        <v>646</v>
      </c>
      <c r="D143" s="4">
        <v>8460.56</v>
      </c>
      <c r="E143" s="4">
        <v>2566.52</v>
      </c>
      <c r="F143" s="4">
        <v>5894.04</v>
      </c>
      <c r="G143" s="4">
        <v>4230.28</v>
      </c>
      <c r="H143" s="4">
        <v>1283.26</v>
      </c>
      <c r="I143" s="4">
        <v>2947.02</v>
      </c>
      <c r="J143" s="4">
        <v>4230.28</v>
      </c>
      <c r="K143" s="4">
        <v>1283.26</v>
      </c>
      <c r="L143" s="4">
        <v>2947.02</v>
      </c>
    </row>
    <row r="144" spans="1:12" outlineLevel="2" x14ac:dyDescent="0.25">
      <c r="A144" s="7">
        <v>18</v>
      </c>
      <c r="B144" s="7">
        <v>21790</v>
      </c>
      <c r="C144" s="7" t="s">
        <v>647</v>
      </c>
      <c r="D144" s="4">
        <v>2921.29</v>
      </c>
      <c r="E144" s="4">
        <v>1713.22</v>
      </c>
      <c r="F144" s="4">
        <v>1208.07</v>
      </c>
      <c r="G144" s="4">
        <v>1460.65</v>
      </c>
      <c r="H144" s="4">
        <v>856.61</v>
      </c>
      <c r="I144" s="4">
        <v>604.04</v>
      </c>
      <c r="J144" s="4">
        <v>1460.6399999999999</v>
      </c>
      <c r="K144" s="4">
        <v>856.61</v>
      </c>
      <c r="L144" s="4">
        <v>604.03</v>
      </c>
    </row>
    <row r="145" spans="1:12" outlineLevel="2" x14ac:dyDescent="0.25">
      <c r="A145" s="7">
        <v>18</v>
      </c>
      <c r="B145" s="7">
        <v>22030</v>
      </c>
      <c r="C145" s="7" t="s">
        <v>648</v>
      </c>
      <c r="D145" s="4">
        <v>4001.2</v>
      </c>
      <c r="E145" s="4">
        <v>1788.06</v>
      </c>
      <c r="F145" s="4">
        <v>2213.14</v>
      </c>
      <c r="G145" s="4">
        <v>2000.6</v>
      </c>
      <c r="H145" s="4">
        <v>894.03</v>
      </c>
      <c r="I145" s="4">
        <v>1106.57</v>
      </c>
      <c r="J145" s="4">
        <v>2000.6</v>
      </c>
      <c r="K145" s="4">
        <v>894.03</v>
      </c>
      <c r="L145" s="4">
        <v>1106.57</v>
      </c>
    </row>
    <row r="146" spans="1:12" outlineLevel="2" x14ac:dyDescent="0.25">
      <c r="A146" s="7">
        <v>18</v>
      </c>
      <c r="B146" s="7">
        <v>22420</v>
      </c>
      <c r="C146" s="7" t="s">
        <v>649</v>
      </c>
      <c r="D146" s="4">
        <v>2997.07</v>
      </c>
      <c r="E146" s="4">
        <v>962.89</v>
      </c>
      <c r="F146" s="4">
        <v>2034.18</v>
      </c>
      <c r="G146" s="4">
        <v>1498.54</v>
      </c>
      <c r="H146" s="4">
        <v>481.45</v>
      </c>
      <c r="I146" s="4">
        <v>1017.09</v>
      </c>
      <c r="J146" s="4">
        <v>1498.53</v>
      </c>
      <c r="K146" s="4">
        <v>481.44</v>
      </c>
      <c r="L146" s="4">
        <v>1017.09</v>
      </c>
    </row>
    <row r="147" spans="1:12" outlineLevel="2" x14ac:dyDescent="0.25">
      <c r="A147" s="7">
        <v>18</v>
      </c>
      <c r="B147" s="7">
        <v>22730</v>
      </c>
      <c r="C147" s="7" t="s">
        <v>650</v>
      </c>
      <c r="D147" s="4">
        <v>8882.0499999999993</v>
      </c>
      <c r="E147" s="4">
        <v>4158.66</v>
      </c>
      <c r="F147" s="4">
        <v>4723.3900000000003</v>
      </c>
      <c r="G147" s="4">
        <v>4441.03</v>
      </c>
      <c r="H147" s="4">
        <v>2079.33</v>
      </c>
      <c r="I147" s="4">
        <v>2361.6999999999998</v>
      </c>
      <c r="J147" s="4">
        <v>4441.0200000000004</v>
      </c>
      <c r="K147" s="4">
        <v>2079.33</v>
      </c>
      <c r="L147" s="4">
        <v>2361.6900000000005</v>
      </c>
    </row>
    <row r="148" spans="1:12" outlineLevel="2" x14ac:dyDescent="0.25">
      <c r="A148" s="7">
        <v>18</v>
      </c>
      <c r="B148" s="7">
        <v>23160</v>
      </c>
      <c r="C148" s="7" t="s">
        <v>651</v>
      </c>
      <c r="D148" s="4">
        <v>3961.39</v>
      </c>
      <c r="E148" s="4">
        <v>1542.96</v>
      </c>
      <c r="F148" s="4">
        <v>2418.4299999999998</v>
      </c>
      <c r="G148" s="4">
        <v>1980.7</v>
      </c>
      <c r="H148" s="4">
        <v>771.48</v>
      </c>
      <c r="I148" s="4">
        <v>1209.22</v>
      </c>
      <c r="J148" s="4">
        <v>1980.6899999999998</v>
      </c>
      <c r="K148" s="4">
        <v>771.48</v>
      </c>
      <c r="L148" s="4">
        <v>1209.2099999999998</v>
      </c>
    </row>
    <row r="149" spans="1:12" outlineLevel="2" x14ac:dyDescent="0.25">
      <c r="A149" s="7">
        <v>18</v>
      </c>
      <c r="B149" s="7">
        <v>23300</v>
      </c>
      <c r="C149" s="7" t="s">
        <v>652</v>
      </c>
      <c r="D149" s="4">
        <v>8547.33</v>
      </c>
      <c r="E149" s="4">
        <v>4063.23</v>
      </c>
      <c r="F149" s="4">
        <v>4484.1000000000004</v>
      </c>
      <c r="G149" s="4">
        <v>4273.67</v>
      </c>
      <c r="H149" s="4">
        <v>2031.62</v>
      </c>
      <c r="I149" s="4">
        <v>2242.0500000000002</v>
      </c>
      <c r="J149" s="4">
        <v>4273.66</v>
      </c>
      <c r="K149" s="4">
        <v>2031.6100000000001</v>
      </c>
      <c r="L149" s="4">
        <v>2242.0500000000002</v>
      </c>
    </row>
    <row r="150" spans="1:12" outlineLevel="2" x14ac:dyDescent="0.25">
      <c r="A150" s="7">
        <v>18</v>
      </c>
      <c r="B150" s="7">
        <v>23870</v>
      </c>
      <c r="C150" s="7" t="s">
        <v>653</v>
      </c>
      <c r="D150" s="4">
        <v>6303.6</v>
      </c>
      <c r="E150" s="4">
        <v>2738.23</v>
      </c>
      <c r="F150" s="4">
        <v>3565.37</v>
      </c>
      <c r="G150" s="4">
        <v>3151.81</v>
      </c>
      <c r="H150" s="4">
        <v>1369.12</v>
      </c>
      <c r="I150" s="4">
        <v>1782.69</v>
      </c>
      <c r="J150" s="4">
        <v>3151.79</v>
      </c>
      <c r="K150" s="4">
        <v>1369.1100000000001</v>
      </c>
      <c r="L150" s="4">
        <v>1782.6799999999998</v>
      </c>
    </row>
    <row r="151" spans="1:12" outlineLevel="2" x14ac:dyDescent="0.25">
      <c r="A151" s="7">
        <v>18</v>
      </c>
      <c r="B151" s="7">
        <v>23890</v>
      </c>
      <c r="C151" s="7" t="s">
        <v>654</v>
      </c>
      <c r="D151" s="4">
        <v>7668.67</v>
      </c>
      <c r="E151" s="4">
        <v>3942.33</v>
      </c>
      <c r="F151" s="4">
        <v>3726.34</v>
      </c>
      <c r="G151" s="4">
        <v>3834.34</v>
      </c>
      <c r="H151" s="4">
        <v>1971.17</v>
      </c>
      <c r="I151" s="4">
        <v>1863.17</v>
      </c>
      <c r="J151" s="4">
        <v>3834.33</v>
      </c>
      <c r="K151" s="4">
        <v>1971.1599999999999</v>
      </c>
      <c r="L151" s="4">
        <v>1863.17</v>
      </c>
    </row>
    <row r="152" spans="1:12" outlineLevel="2" x14ac:dyDescent="0.25">
      <c r="A152" s="7">
        <v>18</v>
      </c>
      <c r="B152" s="7">
        <v>24150</v>
      </c>
      <c r="C152" s="7" t="s">
        <v>655</v>
      </c>
      <c r="D152" s="4">
        <v>5713.8499999999995</v>
      </c>
      <c r="E152" s="4">
        <v>2031.22</v>
      </c>
      <c r="F152" s="4">
        <v>3682.63</v>
      </c>
      <c r="G152" s="4">
        <v>2856.93</v>
      </c>
      <c r="H152" s="4">
        <v>1015.61</v>
      </c>
      <c r="I152" s="4">
        <v>1841.32</v>
      </c>
      <c r="J152" s="4">
        <v>2856.92</v>
      </c>
      <c r="K152" s="4">
        <v>1015.61</v>
      </c>
      <c r="L152" s="4">
        <v>1841.3100000000002</v>
      </c>
    </row>
    <row r="153" spans="1:12" outlineLevel="2" x14ac:dyDescent="0.25">
      <c r="A153" s="7">
        <v>18</v>
      </c>
      <c r="B153" s="7">
        <v>24170</v>
      </c>
      <c r="C153" s="7" t="s">
        <v>656</v>
      </c>
      <c r="D153" s="4">
        <v>7041.95</v>
      </c>
      <c r="E153" s="4">
        <v>4124.83</v>
      </c>
      <c r="F153" s="4">
        <v>2917.12</v>
      </c>
      <c r="G153" s="4">
        <v>3520.98</v>
      </c>
      <c r="H153" s="4">
        <v>2062.42</v>
      </c>
      <c r="I153" s="4">
        <v>1458.56</v>
      </c>
      <c r="J153" s="4">
        <v>3520.97</v>
      </c>
      <c r="K153" s="4">
        <v>2062.41</v>
      </c>
      <c r="L153" s="4">
        <v>1458.56</v>
      </c>
    </row>
    <row r="154" spans="1:12" outlineLevel="2" x14ac:dyDescent="0.25">
      <c r="A154" s="7">
        <v>18</v>
      </c>
      <c r="B154" s="7">
        <v>24300</v>
      </c>
      <c r="C154" s="7" t="s">
        <v>657</v>
      </c>
      <c r="D154" s="4">
        <v>18473.22</v>
      </c>
      <c r="E154" s="4">
        <v>9348.9500000000007</v>
      </c>
      <c r="F154" s="4">
        <v>9124.27</v>
      </c>
      <c r="G154" s="4">
        <v>9236.619999999999</v>
      </c>
      <c r="H154" s="4">
        <v>4674.4799999999996</v>
      </c>
      <c r="I154" s="4">
        <v>4562.1400000000003</v>
      </c>
      <c r="J154" s="4">
        <v>9236.6000000000022</v>
      </c>
      <c r="K154" s="4">
        <v>4674.4700000000012</v>
      </c>
      <c r="L154" s="4">
        <v>4562.13</v>
      </c>
    </row>
    <row r="155" spans="1:12" outlineLevel="2" x14ac:dyDescent="0.25">
      <c r="A155" s="7">
        <v>18</v>
      </c>
      <c r="B155" s="7">
        <v>24570</v>
      </c>
      <c r="C155" s="7" t="s">
        <v>658</v>
      </c>
      <c r="D155" s="4">
        <v>1526.4099999999999</v>
      </c>
      <c r="E155" s="4">
        <v>799.03</v>
      </c>
      <c r="F155" s="4">
        <v>727.38</v>
      </c>
      <c r="G155" s="4">
        <v>763.21</v>
      </c>
      <c r="H155" s="4">
        <v>399.52</v>
      </c>
      <c r="I155" s="4">
        <v>363.69</v>
      </c>
      <c r="J155" s="4">
        <v>763.2</v>
      </c>
      <c r="K155" s="4">
        <v>399.51</v>
      </c>
      <c r="L155" s="4">
        <v>363.69</v>
      </c>
    </row>
    <row r="156" spans="1:12" outlineLevel="2" x14ac:dyDescent="0.25">
      <c r="A156" s="7">
        <v>18</v>
      </c>
      <c r="B156" s="7">
        <v>24680</v>
      </c>
      <c r="C156" s="7" t="s">
        <v>659</v>
      </c>
      <c r="D156" s="4">
        <v>4752.3599999999997</v>
      </c>
      <c r="E156" s="4">
        <v>2745.08</v>
      </c>
      <c r="F156" s="4">
        <v>2007.28</v>
      </c>
      <c r="G156" s="4">
        <v>2376.1799999999998</v>
      </c>
      <c r="H156" s="4">
        <v>1372.54</v>
      </c>
      <c r="I156" s="4">
        <v>1003.64</v>
      </c>
      <c r="J156" s="4">
        <v>2376.1799999999998</v>
      </c>
      <c r="K156" s="4">
        <v>1372.54</v>
      </c>
      <c r="L156" s="4">
        <v>1003.64</v>
      </c>
    </row>
    <row r="157" spans="1:12" outlineLevel="2" x14ac:dyDescent="0.25">
      <c r="A157" s="7">
        <v>18</v>
      </c>
      <c r="B157" s="7">
        <v>24870</v>
      </c>
      <c r="C157" s="7" t="s">
        <v>660</v>
      </c>
      <c r="D157" s="4">
        <v>12949.369999999999</v>
      </c>
      <c r="E157" s="4">
        <v>6054.05</v>
      </c>
      <c r="F157" s="4">
        <v>6895.32</v>
      </c>
      <c r="G157" s="4">
        <v>6474.6900000000005</v>
      </c>
      <c r="H157" s="4">
        <v>3027.03</v>
      </c>
      <c r="I157" s="4">
        <v>3447.66</v>
      </c>
      <c r="J157" s="4">
        <v>6474.68</v>
      </c>
      <c r="K157" s="4">
        <v>3027.02</v>
      </c>
      <c r="L157" s="4">
        <v>3447.66</v>
      </c>
    </row>
    <row r="158" spans="1:12" outlineLevel="2" x14ac:dyDescent="0.25">
      <c r="A158" s="7">
        <v>18</v>
      </c>
      <c r="B158" s="7">
        <v>24920</v>
      </c>
      <c r="C158" s="7" t="s">
        <v>661</v>
      </c>
      <c r="D158" s="4">
        <v>10567.54</v>
      </c>
      <c r="E158" s="4">
        <v>3635.23</v>
      </c>
      <c r="F158" s="4">
        <v>6932.31</v>
      </c>
      <c r="G158" s="4">
        <v>5283.78</v>
      </c>
      <c r="H158" s="4">
        <v>1817.62</v>
      </c>
      <c r="I158" s="4">
        <v>3466.16</v>
      </c>
      <c r="J158" s="4">
        <v>5283.76</v>
      </c>
      <c r="K158" s="4">
        <v>1817.6100000000001</v>
      </c>
      <c r="L158" s="4">
        <v>3466.1500000000005</v>
      </c>
    </row>
    <row r="159" spans="1:12" outlineLevel="2" x14ac:dyDescent="0.25">
      <c r="A159" s="7">
        <v>18</v>
      </c>
      <c r="B159" s="7">
        <v>24950</v>
      </c>
      <c r="C159" s="7" t="s">
        <v>662</v>
      </c>
      <c r="D159" s="4">
        <v>7950.13</v>
      </c>
      <c r="E159" s="4">
        <v>3684.17</v>
      </c>
      <c r="F159" s="4">
        <v>4265.96</v>
      </c>
      <c r="G159" s="4">
        <v>3975.0699999999997</v>
      </c>
      <c r="H159" s="4">
        <v>1842.09</v>
      </c>
      <c r="I159" s="4">
        <v>2132.98</v>
      </c>
      <c r="J159" s="4">
        <v>3975.0600000000004</v>
      </c>
      <c r="K159" s="4">
        <v>1842.0800000000002</v>
      </c>
      <c r="L159" s="4">
        <v>2132.98</v>
      </c>
    </row>
    <row r="160" spans="1:12" outlineLevel="2" x14ac:dyDescent="0.25">
      <c r="A160" s="7">
        <v>18</v>
      </c>
      <c r="B160" s="7">
        <v>25190</v>
      </c>
      <c r="C160" s="7" t="s">
        <v>663</v>
      </c>
      <c r="D160" s="4">
        <v>11913.92</v>
      </c>
      <c r="E160" s="4">
        <v>4550.08</v>
      </c>
      <c r="F160" s="4">
        <v>7363.84</v>
      </c>
      <c r="G160" s="4">
        <v>5956.96</v>
      </c>
      <c r="H160" s="4">
        <v>2275.04</v>
      </c>
      <c r="I160" s="4">
        <v>3681.92</v>
      </c>
      <c r="J160" s="4">
        <v>5956.96</v>
      </c>
      <c r="K160" s="4">
        <v>2275.04</v>
      </c>
      <c r="L160" s="4">
        <v>3681.92</v>
      </c>
    </row>
    <row r="161" spans="1:12" outlineLevel="2" x14ac:dyDescent="0.25">
      <c r="A161" s="7">
        <v>18</v>
      </c>
      <c r="B161" s="7">
        <v>25680</v>
      </c>
      <c r="C161" s="7" t="s">
        <v>664</v>
      </c>
      <c r="D161" s="4">
        <v>3639.28</v>
      </c>
      <c r="E161" s="4">
        <v>538.9</v>
      </c>
      <c r="F161" s="4">
        <v>3100.38</v>
      </c>
      <c r="G161" s="4">
        <v>1819.64</v>
      </c>
      <c r="H161" s="4">
        <v>269.45</v>
      </c>
      <c r="I161" s="4">
        <v>1550.19</v>
      </c>
      <c r="J161" s="4">
        <v>1819.64</v>
      </c>
      <c r="K161" s="4">
        <v>269.45</v>
      </c>
      <c r="L161" s="4">
        <v>1550.19</v>
      </c>
    </row>
    <row r="162" spans="1:12" outlineLevel="2" x14ac:dyDescent="0.25">
      <c r="A162" s="7">
        <v>18</v>
      </c>
      <c r="B162" s="7">
        <v>25950</v>
      </c>
      <c r="C162" s="7" t="s">
        <v>665</v>
      </c>
      <c r="D162" s="4">
        <v>8022.46</v>
      </c>
      <c r="E162" s="4">
        <v>3540.5</v>
      </c>
      <c r="F162" s="4">
        <v>4481.96</v>
      </c>
      <c r="G162" s="4">
        <v>4011.23</v>
      </c>
      <c r="H162" s="4">
        <v>1770.25</v>
      </c>
      <c r="I162" s="4">
        <v>2240.98</v>
      </c>
      <c r="J162" s="4">
        <v>4011.23</v>
      </c>
      <c r="K162" s="4">
        <v>1770.25</v>
      </c>
      <c r="L162" s="4">
        <v>2240.98</v>
      </c>
    </row>
    <row r="163" spans="1:12" outlineLevel="2" x14ac:dyDescent="0.25">
      <c r="A163" s="7">
        <v>18</v>
      </c>
      <c r="B163" s="7">
        <v>30100</v>
      </c>
      <c r="C163" s="7" t="s">
        <v>666</v>
      </c>
      <c r="D163" s="4">
        <v>2065.6999999999998</v>
      </c>
      <c r="E163" s="4">
        <v>1037.1599999999999</v>
      </c>
      <c r="F163" s="4">
        <v>1028.54</v>
      </c>
      <c r="G163" s="4">
        <v>1032.8499999999999</v>
      </c>
      <c r="H163" s="4">
        <v>518.58000000000004</v>
      </c>
      <c r="I163" s="4">
        <v>514.27</v>
      </c>
      <c r="J163" s="4">
        <v>1032.8499999999999</v>
      </c>
      <c r="K163" s="4">
        <v>518.57999999999981</v>
      </c>
      <c r="L163" s="4">
        <v>514.27</v>
      </c>
    </row>
    <row r="164" spans="1:12" outlineLevel="2" x14ac:dyDescent="0.25">
      <c r="A164" s="7">
        <v>18</v>
      </c>
      <c r="B164" s="7">
        <v>30340</v>
      </c>
      <c r="C164" s="7" t="s">
        <v>667</v>
      </c>
      <c r="D164" s="4">
        <v>1918.8899999999999</v>
      </c>
      <c r="E164" s="4">
        <v>827.07999999999993</v>
      </c>
      <c r="F164" s="4">
        <v>1091.8100000000002</v>
      </c>
      <c r="G164" s="4">
        <v>959.45</v>
      </c>
      <c r="H164" s="4">
        <v>413.54</v>
      </c>
      <c r="I164" s="4">
        <v>545.91</v>
      </c>
      <c r="J164" s="4">
        <v>959.44</v>
      </c>
      <c r="K164" s="4">
        <v>413.53999999999991</v>
      </c>
      <c r="L164" s="4">
        <v>545.9000000000002</v>
      </c>
    </row>
    <row r="165" spans="1:12" s="6" customFormat="1" outlineLevel="1" x14ac:dyDescent="0.25">
      <c r="A165" s="8" t="s">
        <v>2806</v>
      </c>
      <c r="B165" s="8"/>
      <c r="C165" s="8"/>
      <c r="D165" s="9">
        <f t="shared" ref="D165:L165" si="17">SUBTOTAL(9,D132:D164)</f>
        <v>311186.46000000014</v>
      </c>
      <c r="E165" s="9">
        <f t="shared" si="17"/>
        <v>98824.960000000021</v>
      </c>
      <c r="F165" s="9">
        <f t="shared" si="17"/>
        <v>212361.5</v>
      </c>
      <c r="G165" s="9">
        <f t="shared" si="17"/>
        <v>155593.38</v>
      </c>
      <c r="H165" s="9">
        <f t="shared" si="17"/>
        <v>49412.55999999999</v>
      </c>
      <c r="I165" s="9">
        <f t="shared" si="17"/>
        <v>106180.82000000002</v>
      </c>
      <c r="J165" s="9">
        <f t="shared" si="17"/>
        <v>155593.08000000005</v>
      </c>
      <c r="K165" s="9">
        <f t="shared" si="17"/>
        <v>49412.4</v>
      </c>
      <c r="L165" s="9">
        <f t="shared" si="17"/>
        <v>106180.68</v>
      </c>
    </row>
    <row r="166" spans="1:12" outlineLevel="2" x14ac:dyDescent="0.25">
      <c r="A166" s="7">
        <v>19</v>
      </c>
      <c r="B166" s="7">
        <v>20100</v>
      </c>
      <c r="C166" s="7" t="s">
        <v>707</v>
      </c>
      <c r="D166" s="4">
        <v>445.36</v>
      </c>
      <c r="E166" s="4">
        <v>174.85</v>
      </c>
      <c r="F166" s="4">
        <v>270.51</v>
      </c>
      <c r="G166" s="4">
        <v>222.69</v>
      </c>
      <c r="H166" s="4">
        <v>87.43</v>
      </c>
      <c r="I166" s="4">
        <v>135.26</v>
      </c>
      <c r="J166" s="4">
        <v>222.67</v>
      </c>
      <c r="K166" s="4">
        <v>87.419999999999987</v>
      </c>
      <c r="L166" s="4">
        <v>135.25</v>
      </c>
    </row>
    <row r="167" spans="1:12" outlineLevel="2" x14ac:dyDescent="0.25">
      <c r="A167" s="7">
        <v>19</v>
      </c>
      <c r="B167" s="7">
        <v>20140</v>
      </c>
      <c r="C167" s="7" t="s">
        <v>708</v>
      </c>
      <c r="D167" s="4">
        <v>876.25</v>
      </c>
      <c r="E167" s="4">
        <v>328.56</v>
      </c>
      <c r="F167" s="4">
        <v>547.69000000000005</v>
      </c>
      <c r="G167" s="4">
        <v>438.13</v>
      </c>
      <c r="H167" s="4">
        <v>164.28</v>
      </c>
      <c r="I167" s="4">
        <v>273.85000000000002</v>
      </c>
      <c r="J167" s="4">
        <v>438.12</v>
      </c>
      <c r="K167" s="4">
        <v>164.28</v>
      </c>
      <c r="L167" s="4">
        <v>273.84000000000003</v>
      </c>
    </row>
    <row r="168" spans="1:12" outlineLevel="2" x14ac:dyDescent="0.25">
      <c r="A168" s="7">
        <v>19</v>
      </c>
      <c r="B168" s="7">
        <v>21950</v>
      </c>
      <c r="C168" s="7" t="s">
        <v>709</v>
      </c>
      <c r="D168" s="4">
        <v>386.24</v>
      </c>
      <c r="E168" s="4">
        <v>217.84</v>
      </c>
      <c r="F168" s="4">
        <v>168.4</v>
      </c>
      <c r="G168" s="4">
        <v>193.12</v>
      </c>
      <c r="H168" s="4">
        <v>108.92</v>
      </c>
      <c r="I168" s="4">
        <v>84.2</v>
      </c>
      <c r="J168" s="4">
        <v>193.12</v>
      </c>
      <c r="K168" s="4">
        <v>108.92</v>
      </c>
      <c r="L168" s="4">
        <v>84.2</v>
      </c>
    </row>
    <row r="169" spans="1:12" outlineLevel="2" x14ac:dyDescent="0.25">
      <c r="A169" s="7">
        <v>19</v>
      </c>
      <c r="B169" s="7">
        <v>22210</v>
      </c>
      <c r="C169" s="7" t="s">
        <v>710</v>
      </c>
      <c r="D169" s="4">
        <v>3269.51</v>
      </c>
      <c r="E169" s="4">
        <v>1035.78</v>
      </c>
      <c r="F169" s="4">
        <v>2233.73</v>
      </c>
      <c r="G169" s="4">
        <v>1634.7599999999998</v>
      </c>
      <c r="H169" s="4">
        <v>517.89</v>
      </c>
      <c r="I169" s="4">
        <v>1116.8699999999999</v>
      </c>
      <c r="J169" s="4">
        <v>1634.75</v>
      </c>
      <c r="K169" s="4">
        <v>517.89</v>
      </c>
      <c r="L169" s="4">
        <v>1116.8600000000001</v>
      </c>
    </row>
    <row r="170" spans="1:12" outlineLevel="2" x14ac:dyDescent="0.25">
      <c r="A170" s="7">
        <v>19</v>
      </c>
      <c r="B170" s="7">
        <v>23500</v>
      </c>
      <c r="C170" s="7" t="s">
        <v>711</v>
      </c>
      <c r="D170" s="4">
        <v>382.29</v>
      </c>
      <c r="E170" s="4">
        <v>190.11</v>
      </c>
      <c r="F170" s="4">
        <v>192.18</v>
      </c>
      <c r="G170" s="4">
        <v>191.15</v>
      </c>
      <c r="H170" s="4">
        <v>95.06</v>
      </c>
      <c r="I170" s="4">
        <v>96.09</v>
      </c>
      <c r="J170" s="4">
        <v>191.14000000000001</v>
      </c>
      <c r="K170" s="4">
        <v>95.050000000000011</v>
      </c>
      <c r="L170" s="4">
        <v>96.09</v>
      </c>
    </row>
    <row r="171" spans="1:12" outlineLevel="2" x14ac:dyDescent="0.25">
      <c r="A171" s="7">
        <v>19</v>
      </c>
      <c r="B171" s="7">
        <v>25370</v>
      </c>
      <c r="C171" s="7" t="s">
        <v>712</v>
      </c>
      <c r="D171" s="4">
        <v>1663.42</v>
      </c>
      <c r="E171" s="4">
        <v>221.66</v>
      </c>
      <c r="F171" s="4">
        <v>1441.76</v>
      </c>
      <c r="G171" s="4">
        <v>831.71</v>
      </c>
      <c r="H171" s="4">
        <v>110.83</v>
      </c>
      <c r="I171" s="4">
        <v>720.88</v>
      </c>
      <c r="J171" s="4">
        <v>831.71</v>
      </c>
      <c r="K171" s="4">
        <v>110.83</v>
      </c>
      <c r="L171" s="4">
        <v>720.88</v>
      </c>
    </row>
    <row r="172" spans="1:12" outlineLevel="2" x14ac:dyDescent="0.25">
      <c r="A172" s="7">
        <v>19</v>
      </c>
      <c r="B172" s="7">
        <v>25610</v>
      </c>
      <c r="C172" s="7" t="s">
        <v>713</v>
      </c>
      <c r="D172" s="4">
        <v>593.88</v>
      </c>
      <c r="E172" s="4">
        <v>400.03999999999996</v>
      </c>
      <c r="F172" s="4">
        <v>193.84</v>
      </c>
      <c r="G172" s="4">
        <v>296.94</v>
      </c>
      <c r="H172" s="4">
        <v>200.02</v>
      </c>
      <c r="I172" s="4">
        <v>96.92</v>
      </c>
      <c r="J172" s="4">
        <v>296.93999999999994</v>
      </c>
      <c r="K172" s="4">
        <v>200.01999999999995</v>
      </c>
      <c r="L172" s="4">
        <v>96.92</v>
      </c>
    </row>
    <row r="173" spans="1:12" s="6" customFormat="1" outlineLevel="1" x14ac:dyDescent="0.25">
      <c r="A173" s="8" t="s">
        <v>2807</v>
      </c>
      <c r="B173" s="8"/>
      <c r="C173" s="8"/>
      <c r="D173" s="9">
        <f t="shared" ref="D173:L173" si="18">SUBTOTAL(9,D166:D172)</f>
        <v>7616.9500000000007</v>
      </c>
      <c r="E173" s="9">
        <f t="shared" si="18"/>
        <v>2568.8399999999997</v>
      </c>
      <c r="F173" s="9">
        <f t="shared" si="18"/>
        <v>5048.1099999999997</v>
      </c>
      <c r="G173" s="9">
        <f t="shared" si="18"/>
        <v>3808.5</v>
      </c>
      <c r="H173" s="9">
        <f t="shared" si="18"/>
        <v>1284.4299999999998</v>
      </c>
      <c r="I173" s="9">
        <f t="shared" si="18"/>
        <v>2524.0699999999997</v>
      </c>
      <c r="J173" s="9">
        <f t="shared" si="18"/>
        <v>3808.45</v>
      </c>
      <c r="K173" s="9">
        <f t="shared" si="18"/>
        <v>1284.4099999999999</v>
      </c>
      <c r="L173" s="9">
        <f t="shared" si="18"/>
        <v>2524.04</v>
      </c>
    </row>
    <row r="174" spans="1:12" outlineLevel="2" x14ac:dyDescent="0.25">
      <c r="A174" s="7">
        <v>20</v>
      </c>
      <c r="B174" s="7">
        <v>20240</v>
      </c>
      <c r="C174" s="7" t="s">
        <v>728</v>
      </c>
      <c r="D174" s="4">
        <v>774.04000000000008</v>
      </c>
      <c r="E174" s="4">
        <v>184.33</v>
      </c>
      <c r="F174" s="4">
        <v>589.71</v>
      </c>
      <c r="G174" s="4">
        <v>387.03000000000003</v>
      </c>
      <c r="H174" s="4">
        <v>92.17</v>
      </c>
      <c r="I174" s="4">
        <v>294.86</v>
      </c>
      <c r="J174" s="4">
        <v>387.01000000000005</v>
      </c>
      <c r="K174" s="4">
        <v>92.160000000000011</v>
      </c>
      <c r="L174" s="4">
        <v>294.85000000000002</v>
      </c>
    </row>
    <row r="175" spans="1:12" outlineLevel="2" x14ac:dyDescent="0.25">
      <c r="A175" s="7">
        <v>20</v>
      </c>
      <c r="B175" s="7">
        <v>20920</v>
      </c>
      <c r="C175" s="7" t="s">
        <v>729</v>
      </c>
      <c r="D175" s="4">
        <v>1220.3999999999999</v>
      </c>
      <c r="E175" s="4">
        <v>329.61</v>
      </c>
      <c r="F175" s="4">
        <v>890.79000000000008</v>
      </c>
      <c r="G175" s="4">
        <v>610.21</v>
      </c>
      <c r="H175" s="4">
        <v>164.81</v>
      </c>
      <c r="I175" s="4">
        <v>445.4</v>
      </c>
      <c r="J175" s="4">
        <v>610.19000000000005</v>
      </c>
      <c r="K175" s="4">
        <v>164.8</v>
      </c>
      <c r="L175" s="4">
        <v>445.3900000000001</v>
      </c>
    </row>
    <row r="176" spans="1:12" outlineLevel="2" x14ac:dyDescent="0.25">
      <c r="A176" s="7">
        <v>20</v>
      </c>
      <c r="B176" s="7">
        <v>21420</v>
      </c>
      <c r="C176" s="7" t="s">
        <v>730</v>
      </c>
      <c r="D176" s="4">
        <v>2232.23</v>
      </c>
      <c r="E176" s="4">
        <v>588.14</v>
      </c>
      <c r="F176" s="4">
        <v>1644.0900000000001</v>
      </c>
      <c r="G176" s="4">
        <v>1116.1199999999999</v>
      </c>
      <c r="H176" s="4">
        <v>294.07</v>
      </c>
      <c r="I176" s="4">
        <v>822.05</v>
      </c>
      <c r="J176" s="4">
        <v>1116.1100000000001</v>
      </c>
      <c r="K176" s="4">
        <v>294.07</v>
      </c>
      <c r="L176" s="4">
        <v>822.04000000000019</v>
      </c>
    </row>
    <row r="177" spans="1:12" outlineLevel="2" x14ac:dyDescent="0.25">
      <c r="A177" s="7">
        <v>20</v>
      </c>
      <c r="B177" s="7">
        <v>22290</v>
      </c>
      <c r="C177" s="7" t="s">
        <v>731</v>
      </c>
      <c r="D177" s="4">
        <v>915.97</v>
      </c>
      <c r="E177" s="4">
        <v>236.76</v>
      </c>
      <c r="F177" s="4">
        <v>679.21</v>
      </c>
      <c r="G177" s="4">
        <v>457.99</v>
      </c>
      <c r="H177" s="4">
        <v>118.38</v>
      </c>
      <c r="I177" s="4">
        <v>339.61</v>
      </c>
      <c r="J177" s="4">
        <v>457.98</v>
      </c>
      <c r="K177" s="4">
        <v>118.38</v>
      </c>
      <c r="L177" s="4">
        <v>339.6</v>
      </c>
    </row>
    <row r="178" spans="1:12" outlineLevel="2" x14ac:dyDescent="0.25">
      <c r="A178" s="7">
        <v>20</v>
      </c>
      <c r="B178" s="7">
        <v>23920</v>
      </c>
      <c r="C178" s="7" t="s">
        <v>732</v>
      </c>
      <c r="D178" s="4">
        <v>17268.829999999998</v>
      </c>
      <c r="E178" s="4">
        <v>349.6</v>
      </c>
      <c r="F178" s="4">
        <v>16919.23</v>
      </c>
      <c r="G178" s="4">
        <v>8634.42</v>
      </c>
      <c r="H178" s="4">
        <v>174.8</v>
      </c>
      <c r="I178" s="4">
        <v>8459.6200000000008</v>
      </c>
      <c r="J178" s="4">
        <v>8634.409999999998</v>
      </c>
      <c r="K178" s="4">
        <v>174.8</v>
      </c>
      <c r="L178" s="4">
        <v>8459.6099999999988</v>
      </c>
    </row>
    <row r="179" spans="1:12" s="6" customFormat="1" outlineLevel="1" x14ac:dyDescent="0.25">
      <c r="A179" s="8" t="s">
        <v>2808</v>
      </c>
      <c r="B179" s="8"/>
      <c r="C179" s="8"/>
      <c r="D179" s="9">
        <f t="shared" ref="D179:L179" si="19">SUBTOTAL(9,D174:D178)</f>
        <v>22411.469999999998</v>
      </c>
      <c r="E179" s="9">
        <f t="shared" si="19"/>
        <v>1688.44</v>
      </c>
      <c r="F179" s="9">
        <f t="shared" si="19"/>
        <v>20723.03</v>
      </c>
      <c r="G179" s="9">
        <f t="shared" si="19"/>
        <v>11205.77</v>
      </c>
      <c r="H179" s="9">
        <f t="shared" si="19"/>
        <v>844.23</v>
      </c>
      <c r="I179" s="9">
        <f t="shared" si="19"/>
        <v>10361.540000000001</v>
      </c>
      <c r="J179" s="9">
        <f t="shared" si="19"/>
        <v>11205.699999999999</v>
      </c>
      <c r="K179" s="9">
        <f t="shared" si="19"/>
        <v>844.21</v>
      </c>
      <c r="L179" s="9">
        <f t="shared" si="19"/>
        <v>10361.489999999998</v>
      </c>
    </row>
    <row r="180" spans="1:12" outlineLevel="2" x14ac:dyDescent="0.25">
      <c r="A180" s="7">
        <v>21</v>
      </c>
      <c r="B180" s="7">
        <v>20480</v>
      </c>
      <c r="C180" s="7" t="s">
        <v>759</v>
      </c>
      <c r="D180" s="4">
        <v>12295.880000000001</v>
      </c>
      <c r="E180" s="4">
        <v>2631.76</v>
      </c>
      <c r="F180" s="4">
        <v>9664.1200000000008</v>
      </c>
      <c r="G180" s="4">
        <v>6147.9400000000005</v>
      </c>
      <c r="H180" s="4">
        <v>1315.88</v>
      </c>
      <c r="I180" s="4">
        <v>4832.0600000000004</v>
      </c>
      <c r="J180" s="4">
        <v>6147.9400000000005</v>
      </c>
      <c r="K180" s="4">
        <v>1315.88</v>
      </c>
      <c r="L180" s="4">
        <v>4832.0600000000004</v>
      </c>
    </row>
    <row r="181" spans="1:12" outlineLevel="2" x14ac:dyDescent="0.25">
      <c r="A181" s="7">
        <v>21</v>
      </c>
      <c r="B181" s="7">
        <v>20730</v>
      </c>
      <c r="C181" s="7" t="s">
        <v>760</v>
      </c>
      <c r="D181" s="4">
        <v>3723.91</v>
      </c>
      <c r="E181" s="4">
        <v>1520.1399999999999</v>
      </c>
      <c r="F181" s="4">
        <v>2203.7699999999995</v>
      </c>
      <c r="G181" s="4">
        <v>1861.96</v>
      </c>
      <c r="H181" s="4">
        <v>760.07</v>
      </c>
      <c r="I181" s="4">
        <v>1101.8900000000001</v>
      </c>
      <c r="J181" s="4">
        <v>1861.9499999999994</v>
      </c>
      <c r="K181" s="4">
        <v>760.06999999999982</v>
      </c>
      <c r="L181" s="4">
        <v>1101.8799999999994</v>
      </c>
    </row>
    <row r="182" spans="1:12" outlineLevel="2" x14ac:dyDescent="0.25">
      <c r="A182" s="7">
        <v>21</v>
      </c>
      <c r="B182" s="7">
        <v>21430</v>
      </c>
      <c r="C182" s="7" t="s">
        <v>761</v>
      </c>
      <c r="D182" s="4">
        <v>9146</v>
      </c>
      <c r="E182" s="4">
        <v>3112.39</v>
      </c>
      <c r="F182" s="4">
        <v>6033.61</v>
      </c>
      <c r="G182" s="4">
        <v>4573.01</v>
      </c>
      <c r="H182" s="4">
        <v>1556.2</v>
      </c>
      <c r="I182" s="4">
        <v>3016.81</v>
      </c>
      <c r="J182" s="4">
        <v>4572.99</v>
      </c>
      <c r="K182" s="4">
        <v>1556.1899999999998</v>
      </c>
      <c r="L182" s="4">
        <v>3016.7999999999997</v>
      </c>
    </row>
    <row r="183" spans="1:12" outlineLevel="2" x14ac:dyDescent="0.25">
      <c r="A183" s="7">
        <v>21</v>
      </c>
      <c r="B183" s="7">
        <v>24140</v>
      </c>
      <c r="C183" s="7" t="s">
        <v>762</v>
      </c>
      <c r="D183" s="4">
        <v>53438.67</v>
      </c>
      <c r="E183" s="4">
        <v>17317.679999999997</v>
      </c>
      <c r="F183" s="4">
        <v>36120.99</v>
      </c>
      <c r="G183" s="4">
        <v>26719.34</v>
      </c>
      <c r="H183" s="4">
        <v>8658.84</v>
      </c>
      <c r="I183" s="4">
        <v>18060.5</v>
      </c>
      <c r="J183" s="4">
        <v>26719.329999999994</v>
      </c>
      <c r="K183" s="4">
        <v>8658.8399999999965</v>
      </c>
      <c r="L183" s="4">
        <v>18060.489999999998</v>
      </c>
    </row>
    <row r="184" spans="1:12" outlineLevel="2" x14ac:dyDescent="0.25">
      <c r="A184" s="7">
        <v>21</v>
      </c>
      <c r="B184" s="7">
        <v>30110</v>
      </c>
      <c r="C184" s="7" t="s">
        <v>763</v>
      </c>
      <c r="D184" s="4">
        <v>3862.4099999999994</v>
      </c>
      <c r="E184" s="4">
        <v>1416.33</v>
      </c>
      <c r="F184" s="4">
        <v>2446.0799999999995</v>
      </c>
      <c r="G184" s="4">
        <v>1931.21</v>
      </c>
      <c r="H184" s="4">
        <v>708.17</v>
      </c>
      <c r="I184" s="4">
        <v>1223.04</v>
      </c>
      <c r="J184" s="4">
        <v>1931.1999999999994</v>
      </c>
      <c r="K184" s="4">
        <v>708.16</v>
      </c>
      <c r="L184" s="4">
        <v>1223.0399999999995</v>
      </c>
    </row>
    <row r="185" spans="1:12" s="6" customFormat="1" outlineLevel="1" x14ac:dyDescent="0.25">
      <c r="A185" s="8" t="s">
        <v>2809</v>
      </c>
      <c r="B185" s="8"/>
      <c r="C185" s="8"/>
      <c r="D185" s="9">
        <f t="shared" ref="D185:L185" si="20">SUBTOTAL(9,D180:D184)</f>
        <v>82466.87</v>
      </c>
      <c r="E185" s="9">
        <f t="shared" si="20"/>
        <v>25998.299999999996</v>
      </c>
      <c r="F185" s="9">
        <f t="shared" si="20"/>
        <v>56468.57</v>
      </c>
      <c r="G185" s="9">
        <f t="shared" si="20"/>
        <v>41233.46</v>
      </c>
      <c r="H185" s="9">
        <f t="shared" si="20"/>
        <v>12999.160000000002</v>
      </c>
      <c r="I185" s="9">
        <f t="shared" si="20"/>
        <v>28234.300000000003</v>
      </c>
      <c r="J185" s="9">
        <f t="shared" si="20"/>
        <v>41233.409999999989</v>
      </c>
      <c r="K185" s="9">
        <f t="shared" si="20"/>
        <v>12999.139999999996</v>
      </c>
      <c r="L185" s="9">
        <f t="shared" si="20"/>
        <v>28234.269999999997</v>
      </c>
    </row>
    <row r="186" spans="1:12" outlineLevel="2" x14ac:dyDescent="0.25">
      <c r="A186" s="7">
        <v>22</v>
      </c>
      <c r="B186" s="7">
        <v>20420</v>
      </c>
      <c r="C186" s="7" t="s">
        <v>783</v>
      </c>
      <c r="D186" s="4">
        <v>12154.599999999999</v>
      </c>
      <c r="E186" s="4">
        <v>596.24</v>
      </c>
      <c r="F186" s="4">
        <v>11558.359999999999</v>
      </c>
      <c r="G186" s="4">
        <v>6077.3</v>
      </c>
      <c r="H186" s="4">
        <v>298.12</v>
      </c>
      <c r="I186" s="4">
        <v>5779.18</v>
      </c>
      <c r="J186" s="4">
        <v>6077.2999999999984</v>
      </c>
      <c r="K186" s="4">
        <v>298.12</v>
      </c>
      <c r="L186" s="4">
        <v>5779.1799999999985</v>
      </c>
    </row>
    <row r="187" spans="1:12" outlineLevel="2" x14ac:dyDescent="0.25">
      <c r="A187" s="7">
        <v>22</v>
      </c>
      <c r="B187" s="7">
        <v>22410</v>
      </c>
      <c r="C187" s="7" t="s">
        <v>784</v>
      </c>
      <c r="D187" s="4">
        <v>2612.09</v>
      </c>
      <c r="E187" s="4">
        <v>982.91</v>
      </c>
      <c r="F187" s="4">
        <v>1629.18</v>
      </c>
      <c r="G187" s="4">
        <v>1306.05</v>
      </c>
      <c r="H187" s="4">
        <v>491.46</v>
      </c>
      <c r="I187" s="4">
        <v>814.59</v>
      </c>
      <c r="J187" s="4">
        <v>1306.04</v>
      </c>
      <c r="K187" s="4">
        <v>491.45</v>
      </c>
      <c r="L187" s="4">
        <v>814.59</v>
      </c>
    </row>
    <row r="188" spans="1:12" outlineLevel="2" x14ac:dyDescent="0.25">
      <c r="A188" s="7">
        <v>22</v>
      </c>
      <c r="B188" s="7">
        <v>22620</v>
      </c>
      <c r="C188" s="7" t="s">
        <v>785</v>
      </c>
      <c r="D188" s="4">
        <v>108.03999999999999</v>
      </c>
      <c r="E188" s="4">
        <v>89.83</v>
      </c>
      <c r="F188" s="4">
        <v>18.21</v>
      </c>
      <c r="G188" s="4">
        <v>54.03</v>
      </c>
      <c r="H188" s="4">
        <v>44.92</v>
      </c>
      <c r="I188" s="4">
        <v>9.11</v>
      </c>
      <c r="J188" s="4">
        <v>54.01</v>
      </c>
      <c r="K188" s="4">
        <v>44.91</v>
      </c>
      <c r="L188" s="4">
        <v>9.1000000000000014</v>
      </c>
    </row>
    <row r="189" spans="1:12" outlineLevel="2" x14ac:dyDescent="0.25">
      <c r="A189" s="7">
        <v>22</v>
      </c>
      <c r="B189" s="7">
        <v>23190</v>
      </c>
      <c r="C189" s="7" t="s">
        <v>786</v>
      </c>
      <c r="D189" s="4">
        <v>16383.739999999998</v>
      </c>
      <c r="E189" s="4">
        <v>459.32</v>
      </c>
      <c r="F189" s="4">
        <v>15924.419999999998</v>
      </c>
      <c r="G189" s="4">
        <v>8191.87</v>
      </c>
      <c r="H189" s="4">
        <v>229.66</v>
      </c>
      <c r="I189" s="4">
        <v>7962.21</v>
      </c>
      <c r="J189" s="4">
        <v>8191.8699999999981</v>
      </c>
      <c r="K189" s="4">
        <v>229.66</v>
      </c>
      <c r="L189" s="4">
        <v>7962.2099999999982</v>
      </c>
    </row>
    <row r="190" spans="1:12" outlineLevel="2" x14ac:dyDescent="0.25">
      <c r="A190" s="7">
        <v>22</v>
      </c>
      <c r="B190" s="7">
        <v>24330</v>
      </c>
      <c r="C190" s="7" t="s">
        <v>787</v>
      </c>
      <c r="D190" s="4">
        <v>9136.89</v>
      </c>
      <c r="E190" s="4">
        <v>763.34</v>
      </c>
      <c r="F190" s="4">
        <v>8373.5499999999993</v>
      </c>
      <c r="G190" s="4">
        <v>4568.45</v>
      </c>
      <c r="H190" s="4">
        <v>381.67</v>
      </c>
      <c r="I190" s="4">
        <v>4186.78</v>
      </c>
      <c r="J190" s="4">
        <v>4568.4399999999996</v>
      </c>
      <c r="K190" s="4">
        <v>381.67</v>
      </c>
      <c r="L190" s="4">
        <v>4186.7699999999995</v>
      </c>
    </row>
    <row r="191" spans="1:12" outlineLevel="2" x14ac:dyDescent="0.25">
      <c r="A191" s="7">
        <v>22</v>
      </c>
      <c r="B191" s="7">
        <v>24790</v>
      </c>
      <c r="C191" s="7" t="s">
        <v>788</v>
      </c>
      <c r="D191" s="4">
        <v>5384.56</v>
      </c>
      <c r="E191" s="4">
        <v>1315.2</v>
      </c>
      <c r="F191" s="4">
        <v>4069.36</v>
      </c>
      <c r="G191" s="4">
        <v>2692.28</v>
      </c>
      <c r="H191" s="4">
        <v>657.6</v>
      </c>
      <c r="I191" s="4">
        <v>2034.68</v>
      </c>
      <c r="J191" s="4">
        <v>2692.28</v>
      </c>
      <c r="K191" s="4">
        <v>657.6</v>
      </c>
      <c r="L191" s="4">
        <v>2034.68</v>
      </c>
    </row>
    <row r="192" spans="1:12" outlineLevel="2" x14ac:dyDescent="0.25">
      <c r="A192" s="7">
        <v>22</v>
      </c>
      <c r="B192" s="7">
        <v>25600</v>
      </c>
      <c r="C192" s="7" t="s">
        <v>789</v>
      </c>
      <c r="D192" s="4">
        <v>8267.92</v>
      </c>
      <c r="E192" s="4">
        <v>1095.19</v>
      </c>
      <c r="F192" s="4">
        <v>7172.73</v>
      </c>
      <c r="G192" s="4">
        <v>4133.97</v>
      </c>
      <c r="H192" s="4">
        <v>547.6</v>
      </c>
      <c r="I192" s="4">
        <v>3586.37</v>
      </c>
      <c r="J192" s="4">
        <v>4133.95</v>
      </c>
      <c r="K192" s="4">
        <v>547.59</v>
      </c>
      <c r="L192" s="4">
        <v>3586.3599999999997</v>
      </c>
    </row>
    <row r="193" spans="1:12" outlineLevel="2" x14ac:dyDescent="0.25">
      <c r="A193" s="7">
        <v>22</v>
      </c>
      <c r="B193" s="7">
        <v>30130</v>
      </c>
      <c r="C193" s="7" t="s">
        <v>790</v>
      </c>
      <c r="D193" s="4">
        <v>4364.09</v>
      </c>
      <c r="E193" s="4">
        <v>576.99000000000012</v>
      </c>
      <c r="F193" s="4">
        <v>3787.1</v>
      </c>
      <c r="G193" s="4">
        <v>2182.0500000000002</v>
      </c>
      <c r="H193" s="4">
        <v>288.5</v>
      </c>
      <c r="I193" s="4">
        <v>1893.55</v>
      </c>
      <c r="J193" s="4">
        <v>2182.04</v>
      </c>
      <c r="K193" s="4">
        <v>288.49000000000012</v>
      </c>
      <c r="L193" s="4">
        <v>1893.55</v>
      </c>
    </row>
    <row r="194" spans="1:12" s="6" customFormat="1" outlineLevel="1" x14ac:dyDescent="0.25">
      <c r="A194" s="8" t="s">
        <v>2810</v>
      </c>
      <c r="B194" s="8"/>
      <c r="C194" s="8"/>
      <c r="D194" s="9">
        <f t="shared" ref="D194:L194" si="21">SUBTOTAL(9,D186:D193)</f>
        <v>58411.929999999993</v>
      </c>
      <c r="E194" s="9">
        <f t="shared" si="21"/>
        <v>5879.02</v>
      </c>
      <c r="F194" s="9">
        <f t="shared" si="21"/>
        <v>52532.909999999996</v>
      </c>
      <c r="G194" s="9">
        <f t="shared" si="21"/>
        <v>29206</v>
      </c>
      <c r="H194" s="9">
        <f t="shared" si="21"/>
        <v>2939.5299999999997</v>
      </c>
      <c r="I194" s="9">
        <f t="shared" si="21"/>
        <v>26266.469999999998</v>
      </c>
      <c r="J194" s="9">
        <f t="shared" si="21"/>
        <v>29205.929999999997</v>
      </c>
      <c r="K194" s="9">
        <f t="shared" si="21"/>
        <v>2939.4900000000002</v>
      </c>
      <c r="L194" s="9">
        <f t="shared" si="21"/>
        <v>26266.44</v>
      </c>
    </row>
    <row r="195" spans="1:12" outlineLevel="2" x14ac:dyDescent="0.25">
      <c r="A195" s="7">
        <v>23</v>
      </c>
      <c r="B195" s="7">
        <v>20070</v>
      </c>
      <c r="C195" s="7" t="s">
        <v>817</v>
      </c>
      <c r="D195" s="4">
        <v>1369.3700000000001</v>
      </c>
      <c r="E195" s="4">
        <v>397.42</v>
      </c>
      <c r="F195" s="4">
        <v>971.95</v>
      </c>
      <c r="G195" s="4">
        <v>684.69</v>
      </c>
      <c r="H195" s="4">
        <v>198.71</v>
      </c>
      <c r="I195" s="4">
        <v>485.98</v>
      </c>
      <c r="J195" s="4">
        <v>684.68000000000006</v>
      </c>
      <c r="K195" s="4">
        <v>198.71</v>
      </c>
      <c r="L195" s="4">
        <v>485.97</v>
      </c>
    </row>
    <row r="196" spans="1:12" outlineLevel="2" x14ac:dyDescent="0.25">
      <c r="A196" s="7">
        <v>23</v>
      </c>
      <c r="B196" s="7">
        <v>20430</v>
      </c>
      <c r="C196" s="7" t="s">
        <v>818</v>
      </c>
      <c r="D196" s="4">
        <v>10364.31</v>
      </c>
      <c r="E196" s="4">
        <v>208.75</v>
      </c>
      <c r="F196" s="4">
        <v>10155.56</v>
      </c>
      <c r="G196" s="4">
        <v>5182.16</v>
      </c>
      <c r="H196" s="4">
        <v>104.38</v>
      </c>
      <c r="I196" s="4">
        <v>5077.78</v>
      </c>
      <c r="J196" s="4">
        <v>5182.1499999999996</v>
      </c>
      <c r="K196" s="4">
        <v>104.37</v>
      </c>
      <c r="L196" s="4">
        <v>5077.78</v>
      </c>
    </row>
    <row r="197" spans="1:12" outlineLevel="2" x14ac:dyDescent="0.25">
      <c r="A197" s="7">
        <v>23</v>
      </c>
      <c r="B197" s="7">
        <v>20520</v>
      </c>
      <c r="C197" s="7" t="s">
        <v>819</v>
      </c>
      <c r="D197" s="4">
        <v>4508.9699999999993</v>
      </c>
      <c r="E197" s="4">
        <v>844.81</v>
      </c>
      <c r="F197" s="4">
        <v>3664.16</v>
      </c>
      <c r="G197" s="4">
        <v>2254.4899999999998</v>
      </c>
      <c r="H197" s="4">
        <v>422.41</v>
      </c>
      <c r="I197" s="4">
        <v>1832.08</v>
      </c>
      <c r="J197" s="4">
        <v>2254.48</v>
      </c>
      <c r="K197" s="4">
        <v>422.39999999999992</v>
      </c>
      <c r="L197" s="4">
        <v>1832.08</v>
      </c>
    </row>
    <row r="198" spans="1:12" outlineLevel="2" x14ac:dyDescent="0.25">
      <c r="A198" s="7">
        <v>23</v>
      </c>
      <c r="B198" s="7">
        <v>21740</v>
      </c>
      <c r="C198" s="7" t="s">
        <v>820</v>
      </c>
      <c r="D198" s="4">
        <v>5885.2</v>
      </c>
      <c r="E198" s="4">
        <v>555.15</v>
      </c>
      <c r="F198" s="4">
        <v>5330.0499999999993</v>
      </c>
      <c r="G198" s="4">
        <v>2942.61</v>
      </c>
      <c r="H198" s="4">
        <v>277.58</v>
      </c>
      <c r="I198" s="4">
        <v>2665.03</v>
      </c>
      <c r="J198" s="4">
        <v>2942.5899999999992</v>
      </c>
      <c r="K198" s="4">
        <v>277.57</v>
      </c>
      <c r="L198" s="4">
        <v>2665.0199999999991</v>
      </c>
    </row>
    <row r="199" spans="1:12" outlineLevel="2" x14ac:dyDescent="0.25">
      <c r="A199" s="7">
        <v>23</v>
      </c>
      <c r="B199" s="7">
        <v>22770</v>
      </c>
      <c r="C199" s="7" t="s">
        <v>821</v>
      </c>
      <c r="D199" s="4">
        <v>12246.630000000001</v>
      </c>
      <c r="E199" s="4">
        <v>1682.01</v>
      </c>
      <c r="F199" s="4">
        <v>10564.62</v>
      </c>
      <c r="G199" s="4">
        <v>6123.3200000000006</v>
      </c>
      <c r="H199" s="4">
        <v>841.01</v>
      </c>
      <c r="I199" s="4">
        <v>5282.31</v>
      </c>
      <c r="J199" s="4">
        <v>6123.31</v>
      </c>
      <c r="K199" s="4">
        <v>841</v>
      </c>
      <c r="L199" s="4">
        <v>5282.31</v>
      </c>
    </row>
    <row r="200" spans="1:12" outlineLevel="2" x14ac:dyDescent="0.25">
      <c r="A200" s="7">
        <v>23</v>
      </c>
      <c r="B200" s="7">
        <v>22860</v>
      </c>
      <c r="C200" s="7" t="s">
        <v>822</v>
      </c>
      <c r="D200" s="4">
        <v>1622.33</v>
      </c>
      <c r="E200" s="4">
        <v>429.89</v>
      </c>
      <c r="F200" s="4">
        <v>1192.44</v>
      </c>
      <c r="G200" s="4">
        <v>811.17000000000007</v>
      </c>
      <c r="H200" s="4">
        <v>214.95</v>
      </c>
      <c r="I200" s="4">
        <v>596.22</v>
      </c>
      <c r="J200" s="4">
        <v>811.16000000000008</v>
      </c>
      <c r="K200" s="4">
        <v>214.94</v>
      </c>
      <c r="L200" s="4">
        <v>596.22</v>
      </c>
    </row>
    <row r="201" spans="1:12" outlineLevel="2" x14ac:dyDescent="0.25">
      <c r="A201" s="7">
        <v>23</v>
      </c>
      <c r="B201" s="7">
        <v>24390</v>
      </c>
      <c r="C201" s="7" t="s">
        <v>823</v>
      </c>
      <c r="D201" s="4">
        <v>9486.15</v>
      </c>
      <c r="E201" s="4">
        <v>4506.58</v>
      </c>
      <c r="F201" s="4">
        <v>4979.57</v>
      </c>
      <c r="G201" s="4">
        <v>4743.08</v>
      </c>
      <c r="H201" s="4">
        <v>2253.29</v>
      </c>
      <c r="I201" s="4">
        <v>2489.79</v>
      </c>
      <c r="J201" s="4">
        <v>4743.07</v>
      </c>
      <c r="K201" s="4">
        <v>2253.29</v>
      </c>
      <c r="L201" s="4">
        <v>2489.7799999999997</v>
      </c>
    </row>
    <row r="202" spans="1:12" outlineLevel="2" x14ac:dyDescent="0.25">
      <c r="A202" s="7">
        <v>23</v>
      </c>
      <c r="B202" s="7">
        <v>25640</v>
      </c>
      <c r="C202" s="7" t="s">
        <v>824</v>
      </c>
      <c r="D202" s="4">
        <v>2092.39</v>
      </c>
      <c r="E202" s="4">
        <v>321.35000000000002</v>
      </c>
      <c r="F202" s="4">
        <v>1771.04</v>
      </c>
      <c r="G202" s="4">
        <v>1046.2</v>
      </c>
      <c r="H202" s="4">
        <v>160.68</v>
      </c>
      <c r="I202" s="4">
        <v>885.52</v>
      </c>
      <c r="J202" s="4">
        <v>1046.19</v>
      </c>
      <c r="K202" s="4">
        <v>160.67000000000002</v>
      </c>
      <c r="L202" s="4">
        <v>885.52</v>
      </c>
    </row>
    <row r="203" spans="1:12" s="6" customFormat="1" outlineLevel="1" x14ac:dyDescent="0.25">
      <c r="A203" s="8" t="s">
        <v>2811</v>
      </c>
      <c r="B203" s="8"/>
      <c r="C203" s="8"/>
      <c r="D203" s="9">
        <f t="shared" ref="D203:L203" si="22">SUBTOTAL(9,D195:D202)</f>
        <v>47575.35</v>
      </c>
      <c r="E203" s="9">
        <f t="shared" si="22"/>
        <v>8945.9600000000009</v>
      </c>
      <c r="F203" s="9">
        <f t="shared" si="22"/>
        <v>38629.390000000007</v>
      </c>
      <c r="G203" s="9">
        <f t="shared" si="22"/>
        <v>23787.720000000005</v>
      </c>
      <c r="H203" s="9">
        <f t="shared" si="22"/>
        <v>4473.01</v>
      </c>
      <c r="I203" s="9">
        <f t="shared" si="22"/>
        <v>19314.71</v>
      </c>
      <c r="J203" s="9">
        <f t="shared" si="22"/>
        <v>23787.629999999997</v>
      </c>
      <c r="K203" s="9">
        <f t="shared" si="22"/>
        <v>4472.95</v>
      </c>
      <c r="L203" s="9">
        <f t="shared" si="22"/>
        <v>19314.68</v>
      </c>
    </row>
    <row r="204" spans="1:12" outlineLevel="2" x14ac:dyDescent="0.25">
      <c r="A204" s="7">
        <v>24</v>
      </c>
      <c r="B204" s="7">
        <v>23380</v>
      </c>
      <c r="C204" s="7" t="s">
        <v>834</v>
      </c>
      <c r="D204" s="4">
        <v>7516.37</v>
      </c>
      <c r="E204" s="4">
        <v>1106.9999999999998</v>
      </c>
      <c r="F204" s="4">
        <v>6409.37</v>
      </c>
      <c r="G204" s="4">
        <v>3758.19</v>
      </c>
      <c r="H204" s="4">
        <v>553.5</v>
      </c>
      <c r="I204" s="4">
        <v>3204.69</v>
      </c>
      <c r="J204" s="4">
        <v>3758.1799999999994</v>
      </c>
      <c r="K204" s="4">
        <v>553.49999999999977</v>
      </c>
      <c r="L204" s="4">
        <v>3204.68</v>
      </c>
    </row>
    <row r="205" spans="1:12" outlineLevel="2" x14ac:dyDescent="0.25">
      <c r="A205" s="7">
        <v>24</v>
      </c>
      <c r="B205" s="7">
        <v>25710</v>
      </c>
      <c r="C205" s="7" t="s">
        <v>835</v>
      </c>
      <c r="D205" s="4">
        <v>1142.46</v>
      </c>
      <c r="E205" s="4">
        <v>513.94000000000005</v>
      </c>
      <c r="F205" s="4">
        <v>628.52</v>
      </c>
      <c r="G205" s="4">
        <v>571.23</v>
      </c>
      <c r="H205" s="4">
        <v>256.97000000000003</v>
      </c>
      <c r="I205" s="4">
        <v>314.26</v>
      </c>
      <c r="J205" s="4">
        <v>571.23</v>
      </c>
      <c r="K205" s="4">
        <v>256.97000000000003</v>
      </c>
      <c r="L205" s="4">
        <v>314.26</v>
      </c>
    </row>
    <row r="206" spans="1:12" s="6" customFormat="1" outlineLevel="1" x14ac:dyDescent="0.25">
      <c r="A206" s="8" t="s">
        <v>2812</v>
      </c>
      <c r="B206" s="8"/>
      <c r="C206" s="8"/>
      <c r="D206" s="9">
        <f t="shared" ref="D206:L206" si="23">SUBTOTAL(9,D204:D205)</f>
        <v>8658.83</v>
      </c>
      <c r="E206" s="9">
        <f t="shared" si="23"/>
        <v>1620.9399999999998</v>
      </c>
      <c r="F206" s="9">
        <f t="shared" si="23"/>
        <v>7037.8899999999994</v>
      </c>
      <c r="G206" s="9">
        <f t="shared" si="23"/>
        <v>4329.42</v>
      </c>
      <c r="H206" s="9">
        <f t="shared" si="23"/>
        <v>810.47</v>
      </c>
      <c r="I206" s="9">
        <f t="shared" si="23"/>
        <v>3518.95</v>
      </c>
      <c r="J206" s="9">
        <f t="shared" si="23"/>
        <v>4329.41</v>
      </c>
      <c r="K206" s="9">
        <f t="shared" si="23"/>
        <v>810.4699999999998</v>
      </c>
      <c r="L206" s="9">
        <f t="shared" si="23"/>
        <v>3518.9399999999996</v>
      </c>
    </row>
    <row r="207" spans="1:12" outlineLevel="2" x14ac:dyDescent="0.25">
      <c r="A207" s="7">
        <v>25</v>
      </c>
      <c r="B207" s="7">
        <v>20470</v>
      </c>
      <c r="C207" s="7" t="s">
        <v>878</v>
      </c>
      <c r="D207" s="4">
        <v>3742.52</v>
      </c>
      <c r="E207" s="4">
        <v>2254.17</v>
      </c>
      <c r="F207" s="4">
        <v>1488.35</v>
      </c>
      <c r="G207" s="4">
        <v>1871.27</v>
      </c>
      <c r="H207" s="4">
        <v>1127.0899999999999</v>
      </c>
      <c r="I207" s="4">
        <v>744.18</v>
      </c>
      <c r="J207" s="4">
        <v>1871.25</v>
      </c>
      <c r="K207" s="4">
        <v>1127.0800000000002</v>
      </c>
      <c r="L207" s="4">
        <v>744.17</v>
      </c>
    </row>
    <row r="208" spans="1:12" outlineLevel="2" x14ac:dyDescent="0.25">
      <c r="A208" s="7">
        <v>25</v>
      </c>
      <c r="B208" s="7">
        <v>20790</v>
      </c>
      <c r="C208" s="7" t="s">
        <v>879</v>
      </c>
      <c r="D208" s="4">
        <v>5875.6399999999994</v>
      </c>
      <c r="E208" s="4">
        <v>1890.7600000000002</v>
      </c>
      <c r="F208" s="4">
        <v>3984.88</v>
      </c>
      <c r="G208" s="4">
        <v>2937.82</v>
      </c>
      <c r="H208" s="4">
        <v>945.38</v>
      </c>
      <c r="I208" s="4">
        <v>1992.44</v>
      </c>
      <c r="J208" s="4">
        <v>2937.82</v>
      </c>
      <c r="K208" s="4">
        <v>945.38000000000022</v>
      </c>
      <c r="L208" s="4">
        <v>1992.44</v>
      </c>
    </row>
    <row r="209" spans="1:12" outlineLevel="2" x14ac:dyDescent="0.25">
      <c r="A209" s="7">
        <v>25</v>
      </c>
      <c r="B209" s="7">
        <v>21170</v>
      </c>
      <c r="C209" s="7" t="s">
        <v>880</v>
      </c>
      <c r="D209" s="4">
        <v>95171.77</v>
      </c>
      <c r="E209" s="4">
        <v>24668.58</v>
      </c>
      <c r="F209" s="4">
        <v>70503.19</v>
      </c>
      <c r="G209" s="4">
        <v>47585.89</v>
      </c>
      <c r="H209" s="4">
        <v>12334.29</v>
      </c>
      <c r="I209" s="4">
        <v>35251.599999999999</v>
      </c>
      <c r="J209" s="4">
        <v>47585.880000000005</v>
      </c>
      <c r="K209" s="4">
        <v>12334.29</v>
      </c>
      <c r="L209" s="4">
        <v>35251.590000000004</v>
      </c>
    </row>
    <row r="210" spans="1:12" outlineLevel="2" x14ac:dyDescent="0.25">
      <c r="A210" s="7">
        <v>25</v>
      </c>
      <c r="B210" s="7">
        <v>21460</v>
      </c>
      <c r="C210" s="7" t="s">
        <v>881</v>
      </c>
      <c r="D210" s="4">
        <v>30040.230000000003</v>
      </c>
      <c r="E210" s="4">
        <v>12404.91</v>
      </c>
      <c r="F210" s="4">
        <v>17635.32</v>
      </c>
      <c r="G210" s="4">
        <v>15020.119999999999</v>
      </c>
      <c r="H210" s="4">
        <v>6202.46</v>
      </c>
      <c r="I210" s="4">
        <v>8817.66</v>
      </c>
      <c r="J210" s="4">
        <v>15020.11</v>
      </c>
      <c r="K210" s="4">
        <v>6202.45</v>
      </c>
      <c r="L210" s="4">
        <v>8817.66</v>
      </c>
    </row>
    <row r="211" spans="1:12" outlineLevel="2" x14ac:dyDescent="0.25">
      <c r="A211" s="7">
        <v>25</v>
      </c>
      <c r="B211" s="7">
        <v>22130</v>
      </c>
      <c r="C211" s="7" t="s">
        <v>882</v>
      </c>
      <c r="D211" s="4">
        <v>4402.46</v>
      </c>
      <c r="E211" s="4">
        <v>1036.19</v>
      </c>
      <c r="F211" s="4">
        <v>3366.27</v>
      </c>
      <c r="G211" s="4">
        <v>2201.2400000000002</v>
      </c>
      <c r="H211" s="4">
        <v>518.1</v>
      </c>
      <c r="I211" s="4">
        <v>1683.14</v>
      </c>
      <c r="J211" s="4">
        <v>2201.2199999999998</v>
      </c>
      <c r="K211" s="4">
        <v>518.09</v>
      </c>
      <c r="L211" s="4">
        <v>1683.1299999999999</v>
      </c>
    </row>
    <row r="212" spans="1:12" outlineLevel="2" x14ac:dyDescent="0.25">
      <c r="A212" s="7">
        <v>25</v>
      </c>
      <c r="B212" s="7">
        <v>22220</v>
      </c>
      <c r="C212" s="7" t="s">
        <v>883</v>
      </c>
      <c r="D212" s="4">
        <v>10886.710000000001</v>
      </c>
      <c r="E212" s="4">
        <v>1664.92</v>
      </c>
      <c r="F212" s="4">
        <v>9221.7900000000009</v>
      </c>
      <c r="G212" s="4">
        <v>5443.36</v>
      </c>
      <c r="H212" s="4">
        <v>832.46</v>
      </c>
      <c r="I212" s="4">
        <v>4610.8999999999996</v>
      </c>
      <c r="J212" s="4">
        <v>5443.3500000000013</v>
      </c>
      <c r="K212" s="4">
        <v>832.46</v>
      </c>
      <c r="L212" s="4">
        <v>4610.8900000000012</v>
      </c>
    </row>
    <row r="213" spans="1:12" outlineLevel="2" x14ac:dyDescent="0.25">
      <c r="A213" s="7">
        <v>25</v>
      </c>
      <c r="B213" s="7">
        <v>22240</v>
      </c>
      <c r="C213" s="7" t="s">
        <v>884</v>
      </c>
      <c r="D213" s="4">
        <v>1763.21</v>
      </c>
      <c r="E213" s="4">
        <v>425.32</v>
      </c>
      <c r="F213" s="4">
        <v>1337.89</v>
      </c>
      <c r="G213" s="4">
        <v>881.61</v>
      </c>
      <c r="H213" s="4">
        <v>212.66</v>
      </c>
      <c r="I213" s="4">
        <v>668.95</v>
      </c>
      <c r="J213" s="4">
        <v>881.6</v>
      </c>
      <c r="K213" s="4">
        <v>212.66</v>
      </c>
      <c r="L213" s="4">
        <v>668.94</v>
      </c>
    </row>
    <row r="214" spans="1:12" outlineLevel="2" x14ac:dyDescent="0.25">
      <c r="A214" s="7">
        <v>25</v>
      </c>
      <c r="B214" s="7">
        <v>22530</v>
      </c>
      <c r="C214" s="7" t="s">
        <v>885</v>
      </c>
      <c r="D214" s="4">
        <v>16691.2</v>
      </c>
      <c r="E214" s="4">
        <v>4595.62</v>
      </c>
      <c r="F214" s="4">
        <v>12095.58</v>
      </c>
      <c r="G214" s="4">
        <v>8345.6</v>
      </c>
      <c r="H214" s="4">
        <v>2297.81</v>
      </c>
      <c r="I214" s="4">
        <v>6047.79</v>
      </c>
      <c r="J214" s="4">
        <v>8345.6</v>
      </c>
      <c r="K214" s="4">
        <v>2297.81</v>
      </c>
      <c r="L214" s="4">
        <v>6047.79</v>
      </c>
    </row>
    <row r="215" spans="1:12" outlineLevel="2" x14ac:dyDescent="0.25">
      <c r="A215" s="7">
        <v>25</v>
      </c>
      <c r="B215" s="7">
        <v>24420</v>
      </c>
      <c r="C215" s="7" t="s">
        <v>886</v>
      </c>
      <c r="D215" s="4">
        <v>13969.67</v>
      </c>
      <c r="E215" s="4">
        <v>4884.3599999999997</v>
      </c>
      <c r="F215" s="4">
        <v>9085.31</v>
      </c>
      <c r="G215" s="4">
        <v>6984.84</v>
      </c>
      <c r="H215" s="4">
        <v>2442.1799999999998</v>
      </c>
      <c r="I215" s="4">
        <v>4542.66</v>
      </c>
      <c r="J215" s="4">
        <v>6984.83</v>
      </c>
      <c r="K215" s="4">
        <v>2442.1799999999998</v>
      </c>
      <c r="L215" s="4">
        <v>4542.6499999999996</v>
      </c>
    </row>
    <row r="216" spans="1:12" outlineLevel="2" x14ac:dyDescent="0.25">
      <c r="A216" s="7">
        <v>25</v>
      </c>
      <c r="B216" s="7">
        <v>24560</v>
      </c>
      <c r="C216" s="7" t="s">
        <v>887</v>
      </c>
      <c r="D216" s="4">
        <v>5952.34</v>
      </c>
      <c r="E216" s="4">
        <v>2571.64</v>
      </c>
      <c r="F216" s="4">
        <v>3380.7000000000003</v>
      </c>
      <c r="G216" s="4">
        <v>2976.17</v>
      </c>
      <c r="H216" s="4">
        <v>1285.82</v>
      </c>
      <c r="I216" s="4">
        <v>1690.35</v>
      </c>
      <c r="J216" s="4">
        <v>2976.17</v>
      </c>
      <c r="K216" s="4">
        <v>1285.82</v>
      </c>
      <c r="L216" s="4">
        <v>1690.3500000000004</v>
      </c>
    </row>
    <row r="217" spans="1:12" outlineLevel="2" x14ac:dyDescent="0.25">
      <c r="A217" s="7">
        <v>25</v>
      </c>
      <c r="B217" s="7">
        <v>24810</v>
      </c>
      <c r="C217" s="7" t="s">
        <v>888</v>
      </c>
      <c r="D217" s="4">
        <v>32137.5</v>
      </c>
      <c r="E217" s="4">
        <v>10233.800000000001</v>
      </c>
      <c r="F217" s="4">
        <v>21903.699999999997</v>
      </c>
      <c r="G217" s="4">
        <v>16068.75</v>
      </c>
      <c r="H217" s="4">
        <v>5116.8999999999996</v>
      </c>
      <c r="I217" s="4">
        <v>10951.85</v>
      </c>
      <c r="J217" s="4">
        <v>16068.749999999998</v>
      </c>
      <c r="K217" s="4">
        <v>5116.9000000000015</v>
      </c>
      <c r="L217" s="4">
        <v>10951.849999999997</v>
      </c>
    </row>
    <row r="218" spans="1:12" outlineLevel="2" x14ac:dyDescent="0.25">
      <c r="A218" s="7">
        <v>25</v>
      </c>
      <c r="B218" s="7">
        <v>24980</v>
      </c>
      <c r="C218" s="7" t="s">
        <v>889</v>
      </c>
      <c r="D218" s="4">
        <v>31404.03</v>
      </c>
      <c r="E218" s="4">
        <v>7796.01</v>
      </c>
      <c r="F218" s="4">
        <v>23608.019999999997</v>
      </c>
      <c r="G218" s="4">
        <v>15702.02</v>
      </c>
      <c r="H218" s="4">
        <v>3898.01</v>
      </c>
      <c r="I218" s="4">
        <v>11804.01</v>
      </c>
      <c r="J218" s="4">
        <v>15702.009999999997</v>
      </c>
      <c r="K218" s="4">
        <v>3898</v>
      </c>
      <c r="L218" s="4">
        <v>11804.009999999997</v>
      </c>
    </row>
    <row r="219" spans="1:12" outlineLevel="2" x14ac:dyDescent="0.25">
      <c r="A219" s="7">
        <v>25</v>
      </c>
      <c r="B219" s="7">
        <v>25500</v>
      </c>
      <c r="C219" s="7" t="s">
        <v>890</v>
      </c>
      <c r="D219" s="4">
        <v>13696.3</v>
      </c>
      <c r="E219" s="4">
        <v>7165.88</v>
      </c>
      <c r="F219" s="4">
        <v>6530.42</v>
      </c>
      <c r="G219" s="4">
        <v>6848.15</v>
      </c>
      <c r="H219" s="4">
        <v>3582.94</v>
      </c>
      <c r="I219" s="4">
        <v>3265.21</v>
      </c>
      <c r="J219" s="4">
        <v>6848.15</v>
      </c>
      <c r="K219" s="4">
        <v>3582.94</v>
      </c>
      <c r="L219" s="4">
        <v>3265.21</v>
      </c>
    </row>
    <row r="220" spans="1:12" outlineLevel="2" x14ac:dyDescent="0.25">
      <c r="A220" s="7">
        <v>25</v>
      </c>
      <c r="B220" s="7">
        <v>25930</v>
      </c>
      <c r="C220" s="7" t="s">
        <v>891</v>
      </c>
      <c r="D220" s="4">
        <v>21083.84</v>
      </c>
      <c r="E220" s="4">
        <v>11120.11</v>
      </c>
      <c r="F220" s="4">
        <v>9963.73</v>
      </c>
      <c r="G220" s="4">
        <v>10541.93</v>
      </c>
      <c r="H220" s="4">
        <v>5560.06</v>
      </c>
      <c r="I220" s="4">
        <v>4981.87</v>
      </c>
      <c r="J220" s="4">
        <v>10541.91</v>
      </c>
      <c r="K220" s="4">
        <v>5560.05</v>
      </c>
      <c r="L220" s="4">
        <v>4981.8599999999997</v>
      </c>
    </row>
    <row r="221" spans="1:12" outlineLevel="2" x14ac:dyDescent="0.25">
      <c r="A221" s="7">
        <v>25</v>
      </c>
      <c r="B221" s="7">
        <v>25970</v>
      </c>
      <c r="C221" s="7" t="s">
        <v>892</v>
      </c>
      <c r="D221" s="4">
        <v>2631.98</v>
      </c>
      <c r="E221" s="4">
        <v>593.5</v>
      </c>
      <c r="F221" s="4">
        <v>2038.48</v>
      </c>
      <c r="G221" s="4">
        <v>1315.99</v>
      </c>
      <c r="H221" s="4">
        <v>296.75</v>
      </c>
      <c r="I221" s="4">
        <v>1019.24</v>
      </c>
      <c r="J221" s="4">
        <v>1315.99</v>
      </c>
      <c r="K221" s="4">
        <v>296.75</v>
      </c>
      <c r="L221" s="4">
        <v>1019.24</v>
      </c>
    </row>
    <row r="222" spans="1:12" outlineLevel="2" x14ac:dyDescent="0.25">
      <c r="A222" s="7">
        <v>25</v>
      </c>
      <c r="B222" s="7">
        <v>26080</v>
      </c>
      <c r="C222" s="7" t="s">
        <v>893</v>
      </c>
      <c r="D222" s="4">
        <v>19888.77</v>
      </c>
      <c r="E222" s="4">
        <v>7560.89</v>
      </c>
      <c r="F222" s="4">
        <v>12327.88</v>
      </c>
      <c r="G222" s="4">
        <v>9944.39</v>
      </c>
      <c r="H222" s="4">
        <v>3780.45</v>
      </c>
      <c r="I222" s="4">
        <v>6163.94</v>
      </c>
      <c r="J222" s="4">
        <v>9944.380000000001</v>
      </c>
      <c r="K222" s="4">
        <v>3780.4400000000005</v>
      </c>
      <c r="L222" s="4">
        <v>6163.94</v>
      </c>
    </row>
    <row r="223" spans="1:12" outlineLevel="2" x14ac:dyDescent="0.25">
      <c r="A223" s="7">
        <v>25</v>
      </c>
      <c r="B223" s="7">
        <v>30120</v>
      </c>
      <c r="C223" s="7" t="s">
        <v>894</v>
      </c>
      <c r="D223" s="4">
        <v>4472.1200000000008</v>
      </c>
      <c r="E223" s="4">
        <v>1526.3200000000002</v>
      </c>
      <c r="F223" s="4">
        <v>2945.7999999999997</v>
      </c>
      <c r="G223" s="4">
        <v>2236.06</v>
      </c>
      <c r="H223" s="4">
        <v>763.16</v>
      </c>
      <c r="I223" s="4">
        <v>1472.9</v>
      </c>
      <c r="J223" s="4">
        <v>2236.06</v>
      </c>
      <c r="K223" s="4">
        <v>763.1600000000002</v>
      </c>
      <c r="L223" s="4">
        <v>1472.8999999999996</v>
      </c>
    </row>
    <row r="224" spans="1:12" s="6" customFormat="1" outlineLevel="1" x14ac:dyDescent="0.25">
      <c r="A224" s="8" t="s">
        <v>2813</v>
      </c>
      <c r="B224" s="8"/>
      <c r="C224" s="8"/>
      <c r="D224" s="9">
        <f t="shared" ref="D224:L224" si="24">SUBTOTAL(9,D207:D223)</f>
        <v>313810.29000000004</v>
      </c>
      <c r="E224" s="9">
        <f t="shared" si="24"/>
        <v>102392.98000000001</v>
      </c>
      <c r="F224" s="9">
        <f t="shared" si="24"/>
        <v>211417.31</v>
      </c>
      <c r="G224" s="9">
        <f t="shared" si="24"/>
        <v>156905.20999999996</v>
      </c>
      <c r="H224" s="9">
        <f t="shared" si="24"/>
        <v>51196.520000000004</v>
      </c>
      <c r="I224" s="9">
        <f t="shared" si="24"/>
        <v>105708.69000000002</v>
      </c>
      <c r="J224" s="9">
        <f t="shared" si="24"/>
        <v>156905.08000000002</v>
      </c>
      <c r="K224" s="9">
        <f t="shared" si="24"/>
        <v>51196.460000000014</v>
      </c>
      <c r="L224" s="9">
        <f t="shared" si="24"/>
        <v>105708.62</v>
      </c>
    </row>
    <row r="225" spans="1:12" outlineLevel="2" x14ac:dyDescent="0.25">
      <c r="A225" s="7">
        <v>26</v>
      </c>
      <c r="B225" s="7">
        <v>20150</v>
      </c>
      <c r="C225" s="7" t="s">
        <v>915</v>
      </c>
      <c r="D225" s="4">
        <v>5583.32</v>
      </c>
      <c r="E225" s="4">
        <v>387.30999999999995</v>
      </c>
      <c r="F225" s="4">
        <v>5196.01</v>
      </c>
      <c r="G225" s="4">
        <v>2791.67</v>
      </c>
      <c r="H225" s="4">
        <v>193.66</v>
      </c>
      <c r="I225" s="4">
        <v>2598.0100000000002</v>
      </c>
      <c r="J225" s="4">
        <v>2791.65</v>
      </c>
      <c r="K225" s="4">
        <v>193.64999999999995</v>
      </c>
      <c r="L225" s="4">
        <v>2598</v>
      </c>
    </row>
    <row r="226" spans="1:12" outlineLevel="2" x14ac:dyDescent="0.25">
      <c r="A226" s="7">
        <v>26</v>
      </c>
      <c r="B226" s="7">
        <v>21690</v>
      </c>
      <c r="C226" s="7" t="s">
        <v>916</v>
      </c>
      <c r="D226" s="4">
        <v>7191.6</v>
      </c>
      <c r="E226" s="4">
        <v>504.8</v>
      </c>
      <c r="F226" s="4">
        <v>6686.8</v>
      </c>
      <c r="G226" s="4">
        <v>3595.8</v>
      </c>
      <c r="H226" s="4">
        <v>252.4</v>
      </c>
      <c r="I226" s="4">
        <v>3343.4</v>
      </c>
      <c r="J226" s="4">
        <v>3595.8</v>
      </c>
      <c r="K226" s="4">
        <v>252.4</v>
      </c>
      <c r="L226" s="4">
        <v>3343.4</v>
      </c>
    </row>
    <row r="227" spans="1:12" outlineLevel="2" x14ac:dyDescent="0.25">
      <c r="A227" s="7">
        <v>26</v>
      </c>
      <c r="B227" s="7">
        <v>22090</v>
      </c>
      <c r="C227" s="7" t="s">
        <v>917</v>
      </c>
      <c r="D227" s="4">
        <v>1245</v>
      </c>
      <c r="E227" s="4">
        <v>136.78</v>
      </c>
      <c r="F227" s="4">
        <v>1108.22</v>
      </c>
      <c r="G227" s="4">
        <v>622.5</v>
      </c>
      <c r="H227" s="4">
        <v>68.39</v>
      </c>
      <c r="I227" s="4">
        <v>554.11</v>
      </c>
      <c r="J227" s="4">
        <v>622.5</v>
      </c>
      <c r="K227" s="4">
        <v>68.39</v>
      </c>
      <c r="L227" s="4">
        <v>554.11</v>
      </c>
    </row>
    <row r="228" spans="1:12" outlineLevel="2" x14ac:dyDescent="0.25">
      <c r="A228" s="7">
        <v>26</v>
      </c>
      <c r="B228" s="7">
        <v>24380</v>
      </c>
      <c r="C228" s="7" t="s">
        <v>918</v>
      </c>
      <c r="D228" s="4">
        <v>2386.7900000000004</v>
      </c>
      <c r="E228" s="4">
        <v>134.22999999999999</v>
      </c>
      <c r="F228" s="4">
        <v>2252.5600000000004</v>
      </c>
      <c r="G228" s="4">
        <v>1193.4000000000001</v>
      </c>
      <c r="H228" s="4">
        <v>67.12</v>
      </c>
      <c r="I228" s="4">
        <v>1126.28</v>
      </c>
      <c r="J228" s="4">
        <v>1193.3900000000003</v>
      </c>
      <c r="K228" s="4">
        <v>67.109999999999985</v>
      </c>
      <c r="L228" s="4">
        <v>1126.2800000000004</v>
      </c>
    </row>
    <row r="229" spans="1:12" outlineLevel="2" x14ac:dyDescent="0.25">
      <c r="A229" s="7">
        <v>26</v>
      </c>
      <c r="B229" s="7">
        <v>24400</v>
      </c>
      <c r="C229" s="7" t="s">
        <v>919</v>
      </c>
      <c r="D229" s="4">
        <v>2404</v>
      </c>
      <c r="E229" s="4">
        <v>455.19</v>
      </c>
      <c r="F229" s="4">
        <v>1948.81</v>
      </c>
      <c r="G229" s="4">
        <v>1202.01</v>
      </c>
      <c r="H229" s="4">
        <v>227.6</v>
      </c>
      <c r="I229" s="4">
        <v>974.41</v>
      </c>
      <c r="J229" s="4">
        <v>1201.99</v>
      </c>
      <c r="K229" s="4">
        <v>227.59</v>
      </c>
      <c r="L229" s="4">
        <v>974.4</v>
      </c>
    </row>
    <row r="230" spans="1:12" outlineLevel="2" x14ac:dyDescent="0.25">
      <c r="A230" s="7">
        <v>26</v>
      </c>
      <c r="B230" s="7">
        <v>25230</v>
      </c>
      <c r="C230" s="7" t="s">
        <v>920</v>
      </c>
      <c r="D230" s="4">
        <v>3373.9200000000005</v>
      </c>
      <c r="E230" s="4">
        <v>522.16</v>
      </c>
      <c r="F230" s="4">
        <v>2851.76</v>
      </c>
      <c r="G230" s="4">
        <v>1686.96</v>
      </c>
      <c r="H230" s="4">
        <v>261.08</v>
      </c>
      <c r="I230" s="4">
        <v>1425.88</v>
      </c>
      <c r="J230" s="4">
        <v>1686.96</v>
      </c>
      <c r="K230" s="4">
        <v>261.08</v>
      </c>
      <c r="L230" s="4">
        <v>1425.88</v>
      </c>
    </row>
    <row r="231" spans="1:12" outlineLevel="2" x14ac:dyDescent="0.25">
      <c r="A231" s="7">
        <v>26</v>
      </c>
      <c r="B231" s="7">
        <v>25730</v>
      </c>
      <c r="C231" s="7" t="s">
        <v>921</v>
      </c>
      <c r="D231" s="4">
        <v>1942.6</v>
      </c>
      <c r="E231" s="4">
        <v>670.63</v>
      </c>
      <c r="F231" s="4">
        <v>1271.97</v>
      </c>
      <c r="G231" s="4">
        <v>971.31</v>
      </c>
      <c r="H231" s="4">
        <v>335.32</v>
      </c>
      <c r="I231" s="4">
        <v>635.99</v>
      </c>
      <c r="J231" s="4">
        <v>971.29</v>
      </c>
      <c r="K231" s="4">
        <v>335.31</v>
      </c>
      <c r="L231" s="4">
        <v>635.98</v>
      </c>
    </row>
    <row r="232" spans="1:12" outlineLevel="2" x14ac:dyDescent="0.25">
      <c r="A232" s="7">
        <v>26</v>
      </c>
      <c r="B232" s="7">
        <v>30140</v>
      </c>
      <c r="C232" s="7" t="s">
        <v>922</v>
      </c>
      <c r="D232" s="4">
        <v>6264.3099999999995</v>
      </c>
      <c r="E232" s="4">
        <v>581.09</v>
      </c>
      <c r="F232" s="4">
        <v>5683.2199999999993</v>
      </c>
      <c r="G232" s="4">
        <v>3132.1600000000003</v>
      </c>
      <c r="H232" s="4">
        <v>290.55</v>
      </c>
      <c r="I232" s="4">
        <v>2841.61</v>
      </c>
      <c r="J232" s="4">
        <v>3132.1499999999992</v>
      </c>
      <c r="K232" s="4">
        <v>290.54000000000002</v>
      </c>
      <c r="L232" s="4">
        <v>2841.6099999999992</v>
      </c>
    </row>
    <row r="233" spans="1:12" s="6" customFormat="1" outlineLevel="1" x14ac:dyDescent="0.25">
      <c r="A233" s="8" t="s">
        <v>2814</v>
      </c>
      <c r="B233" s="8"/>
      <c r="C233" s="8"/>
      <c r="D233" s="9">
        <f t="shared" ref="D233:L233" si="25">SUBTOTAL(9,D225:D232)</f>
        <v>30391.54</v>
      </c>
      <c r="E233" s="9">
        <f t="shared" si="25"/>
        <v>3392.19</v>
      </c>
      <c r="F233" s="9">
        <f t="shared" si="25"/>
        <v>26999.350000000006</v>
      </c>
      <c r="G233" s="9">
        <f t="shared" si="25"/>
        <v>15195.81</v>
      </c>
      <c r="H233" s="9">
        <f t="shared" si="25"/>
        <v>1696.12</v>
      </c>
      <c r="I233" s="9">
        <f t="shared" si="25"/>
        <v>13499.69</v>
      </c>
      <c r="J233" s="9">
        <f t="shared" si="25"/>
        <v>15195.730000000001</v>
      </c>
      <c r="K233" s="9">
        <f t="shared" si="25"/>
        <v>1696.07</v>
      </c>
      <c r="L233" s="9">
        <f t="shared" si="25"/>
        <v>13499.659999999998</v>
      </c>
    </row>
    <row r="234" spans="1:12" outlineLevel="2" x14ac:dyDescent="0.25">
      <c r="A234" s="7">
        <v>27</v>
      </c>
      <c r="B234" s="7">
        <v>22000</v>
      </c>
      <c r="C234" s="7" t="s">
        <v>939</v>
      </c>
      <c r="D234" s="4">
        <v>12944.15</v>
      </c>
      <c r="E234" s="4">
        <v>606.23</v>
      </c>
      <c r="F234" s="4">
        <v>12337.92</v>
      </c>
      <c r="G234" s="4">
        <v>6472.08</v>
      </c>
      <c r="H234" s="4">
        <v>303.12</v>
      </c>
      <c r="I234" s="4">
        <v>6168.96</v>
      </c>
      <c r="J234" s="4">
        <v>6472.07</v>
      </c>
      <c r="K234" s="4">
        <v>303.11</v>
      </c>
      <c r="L234" s="4">
        <v>6168.96</v>
      </c>
    </row>
    <row r="235" spans="1:12" outlineLevel="2" x14ac:dyDescent="0.25">
      <c r="A235" s="7">
        <v>27</v>
      </c>
      <c r="B235" s="7">
        <v>22010</v>
      </c>
      <c r="C235" s="7" t="s">
        <v>940</v>
      </c>
      <c r="D235" s="4">
        <v>1757.46</v>
      </c>
      <c r="E235" s="4">
        <v>578.62</v>
      </c>
      <c r="F235" s="4">
        <v>1178.8399999999999</v>
      </c>
      <c r="G235" s="4">
        <v>878.73</v>
      </c>
      <c r="H235" s="4">
        <v>289.31</v>
      </c>
      <c r="I235" s="4">
        <v>589.41999999999996</v>
      </c>
      <c r="J235" s="4">
        <v>878.73</v>
      </c>
      <c r="K235" s="4">
        <v>289.31</v>
      </c>
      <c r="L235" s="4">
        <v>589.41999999999996</v>
      </c>
    </row>
    <row r="236" spans="1:12" outlineLevel="2" x14ac:dyDescent="0.25">
      <c r="A236" s="7">
        <v>27</v>
      </c>
      <c r="B236" s="7">
        <v>30150</v>
      </c>
      <c r="C236" s="7" t="s">
        <v>941</v>
      </c>
      <c r="D236" s="4">
        <v>2414.7399999999998</v>
      </c>
      <c r="E236" s="4">
        <v>205.03</v>
      </c>
      <c r="F236" s="4">
        <v>2209.71</v>
      </c>
      <c r="G236" s="4">
        <v>1207.3799999999999</v>
      </c>
      <c r="H236" s="4">
        <v>102.52</v>
      </c>
      <c r="I236" s="4">
        <v>1104.8599999999999</v>
      </c>
      <c r="J236" s="4">
        <v>1207.3600000000001</v>
      </c>
      <c r="K236" s="4">
        <v>102.51</v>
      </c>
      <c r="L236" s="4">
        <v>1104.8500000000001</v>
      </c>
    </row>
    <row r="237" spans="1:12" s="6" customFormat="1" outlineLevel="1" x14ac:dyDescent="0.25">
      <c r="A237" s="8" t="s">
        <v>2815</v>
      </c>
      <c r="B237" s="8"/>
      <c r="C237" s="8"/>
      <c r="D237" s="9">
        <f t="shared" ref="D237:L237" si="26">SUBTOTAL(9,D234:D236)</f>
        <v>17116.349999999999</v>
      </c>
      <c r="E237" s="9">
        <f t="shared" si="26"/>
        <v>1389.8799999999999</v>
      </c>
      <c r="F237" s="9">
        <f t="shared" si="26"/>
        <v>15726.470000000001</v>
      </c>
      <c r="G237" s="9">
        <f t="shared" si="26"/>
        <v>8558.1899999999987</v>
      </c>
      <c r="H237" s="9">
        <f t="shared" si="26"/>
        <v>694.95</v>
      </c>
      <c r="I237" s="9">
        <f t="shared" si="26"/>
        <v>7863.24</v>
      </c>
      <c r="J237" s="9">
        <f t="shared" si="26"/>
        <v>8558.16</v>
      </c>
      <c r="K237" s="9">
        <f t="shared" si="26"/>
        <v>694.93000000000006</v>
      </c>
      <c r="L237" s="9">
        <f t="shared" si="26"/>
        <v>7863.2300000000005</v>
      </c>
    </row>
    <row r="238" spans="1:12" outlineLevel="2" x14ac:dyDescent="0.25">
      <c r="A238" s="7">
        <v>28</v>
      </c>
      <c r="B238" s="7">
        <v>20410</v>
      </c>
      <c r="C238" s="7" t="s">
        <v>965</v>
      </c>
      <c r="D238" s="4">
        <v>2062.37</v>
      </c>
      <c r="E238" s="4">
        <v>646.51</v>
      </c>
      <c r="F238" s="4">
        <v>1415.86</v>
      </c>
      <c r="G238" s="4">
        <v>1031.19</v>
      </c>
      <c r="H238" s="4">
        <v>323.26</v>
      </c>
      <c r="I238" s="4">
        <v>707.93</v>
      </c>
      <c r="J238" s="4">
        <v>1031.1799999999998</v>
      </c>
      <c r="K238" s="4">
        <v>323.25</v>
      </c>
      <c r="L238" s="4">
        <v>707.93</v>
      </c>
    </row>
    <row r="239" spans="1:12" outlineLevel="2" x14ac:dyDescent="0.25">
      <c r="A239" s="7">
        <v>28</v>
      </c>
      <c r="B239" s="7">
        <v>20830</v>
      </c>
      <c r="C239" s="7" t="s">
        <v>966</v>
      </c>
      <c r="D239" s="4">
        <v>2342.6</v>
      </c>
      <c r="E239" s="4">
        <v>563.87</v>
      </c>
      <c r="F239" s="4">
        <v>1778.73</v>
      </c>
      <c r="G239" s="4">
        <v>1171.31</v>
      </c>
      <c r="H239" s="4">
        <v>281.94</v>
      </c>
      <c r="I239" s="4">
        <v>889.37</v>
      </c>
      <c r="J239" s="4">
        <v>1171.29</v>
      </c>
      <c r="K239" s="4">
        <v>281.93</v>
      </c>
      <c r="L239" s="4">
        <v>889.36</v>
      </c>
    </row>
    <row r="240" spans="1:12" outlineLevel="2" x14ac:dyDescent="0.25">
      <c r="A240" s="7">
        <v>28</v>
      </c>
      <c r="B240" s="7">
        <v>20950</v>
      </c>
      <c r="C240" s="7" t="s">
        <v>967</v>
      </c>
      <c r="D240" s="4">
        <v>5632.62</v>
      </c>
      <c r="E240" s="4">
        <v>1741.86</v>
      </c>
      <c r="F240" s="4">
        <v>3890.76</v>
      </c>
      <c r="G240" s="4">
        <v>2816.31</v>
      </c>
      <c r="H240" s="4">
        <v>870.93</v>
      </c>
      <c r="I240" s="4">
        <v>1945.38</v>
      </c>
      <c r="J240" s="4">
        <v>2816.31</v>
      </c>
      <c r="K240" s="4">
        <v>870.93</v>
      </c>
      <c r="L240" s="4">
        <v>1945.38</v>
      </c>
    </row>
    <row r="241" spans="1:12" outlineLevel="2" x14ac:dyDescent="0.25">
      <c r="A241" s="7">
        <v>28</v>
      </c>
      <c r="B241" s="7">
        <v>22630</v>
      </c>
      <c r="C241" s="7" t="s">
        <v>968</v>
      </c>
      <c r="D241" s="4">
        <v>5482.8899999999994</v>
      </c>
      <c r="E241" s="4">
        <v>2569.9899999999998</v>
      </c>
      <c r="F241" s="4">
        <v>2912.9</v>
      </c>
      <c r="G241" s="4">
        <v>2741.45</v>
      </c>
      <c r="H241" s="4">
        <v>1285</v>
      </c>
      <c r="I241" s="4">
        <v>1456.45</v>
      </c>
      <c r="J241" s="4">
        <v>2741.4399999999996</v>
      </c>
      <c r="K241" s="4">
        <v>1284.9899999999998</v>
      </c>
      <c r="L241" s="4">
        <v>1456.45</v>
      </c>
    </row>
    <row r="242" spans="1:12" outlineLevel="2" x14ac:dyDescent="0.25">
      <c r="A242" s="7">
        <v>28</v>
      </c>
      <c r="B242" s="7">
        <v>25850</v>
      </c>
      <c r="C242" s="7" t="s">
        <v>969</v>
      </c>
      <c r="D242" s="4">
        <v>6036.76</v>
      </c>
      <c r="E242" s="4">
        <v>2166.13</v>
      </c>
      <c r="F242" s="4">
        <v>3870.63</v>
      </c>
      <c r="G242" s="4">
        <v>3018.39</v>
      </c>
      <c r="H242" s="4">
        <v>1083.07</v>
      </c>
      <c r="I242" s="4">
        <v>1935.32</v>
      </c>
      <c r="J242" s="4">
        <v>3018.3700000000003</v>
      </c>
      <c r="K242" s="4">
        <v>1083.0600000000002</v>
      </c>
      <c r="L242" s="4">
        <v>1935.3100000000002</v>
      </c>
    </row>
    <row r="243" spans="1:12" s="6" customFormat="1" outlineLevel="1" x14ac:dyDescent="0.25">
      <c r="A243" s="8" t="s">
        <v>2816</v>
      </c>
      <c r="B243" s="8"/>
      <c r="C243" s="8"/>
      <c r="D243" s="9">
        <f t="shared" ref="D243:L243" si="27">SUBTOTAL(9,D238:D242)</f>
        <v>21557.239999999998</v>
      </c>
      <c r="E243" s="9">
        <f t="shared" si="27"/>
        <v>7688.36</v>
      </c>
      <c r="F243" s="9">
        <f t="shared" si="27"/>
        <v>13868.880000000001</v>
      </c>
      <c r="G243" s="9">
        <f t="shared" si="27"/>
        <v>10778.65</v>
      </c>
      <c r="H243" s="9">
        <f t="shared" si="27"/>
        <v>3844.2</v>
      </c>
      <c r="I243" s="9">
        <f t="shared" si="27"/>
        <v>6934.45</v>
      </c>
      <c r="J243" s="9">
        <f t="shared" si="27"/>
        <v>10778.59</v>
      </c>
      <c r="K243" s="9">
        <f t="shared" si="27"/>
        <v>3844.16</v>
      </c>
      <c r="L243" s="9">
        <f t="shared" si="27"/>
        <v>6934.43</v>
      </c>
    </row>
    <row r="244" spans="1:12" outlineLevel="2" x14ac:dyDescent="0.25">
      <c r="A244" s="7">
        <v>29</v>
      </c>
      <c r="B244" s="7">
        <v>20320</v>
      </c>
      <c r="C244" s="7" t="s">
        <v>992</v>
      </c>
      <c r="D244" s="4">
        <v>9563.89</v>
      </c>
      <c r="E244" s="4">
        <v>4893.58</v>
      </c>
      <c r="F244" s="4">
        <v>4670.3099999999995</v>
      </c>
      <c r="G244" s="4">
        <v>4781.95</v>
      </c>
      <c r="H244" s="4">
        <v>2446.79</v>
      </c>
      <c r="I244" s="4">
        <v>2335.16</v>
      </c>
      <c r="J244" s="4">
        <v>4781.9399999999996</v>
      </c>
      <c r="K244" s="4">
        <v>2446.79</v>
      </c>
      <c r="L244" s="4">
        <v>2335.1499999999996</v>
      </c>
    </row>
    <row r="245" spans="1:12" outlineLevel="2" x14ac:dyDescent="0.25">
      <c r="A245" s="7">
        <v>29</v>
      </c>
      <c r="B245" s="7">
        <v>20880</v>
      </c>
      <c r="C245" s="7" t="s">
        <v>993</v>
      </c>
      <c r="D245" s="4">
        <v>910.64</v>
      </c>
      <c r="E245" s="4">
        <v>287.36</v>
      </c>
      <c r="F245" s="4">
        <v>623.28</v>
      </c>
      <c r="G245" s="4">
        <v>455.32</v>
      </c>
      <c r="H245" s="4">
        <v>143.68</v>
      </c>
      <c r="I245" s="4">
        <v>311.64</v>
      </c>
      <c r="J245" s="4">
        <v>455.32</v>
      </c>
      <c r="K245" s="4">
        <v>143.68</v>
      </c>
      <c r="L245" s="4">
        <v>311.64</v>
      </c>
    </row>
    <row r="246" spans="1:12" outlineLevel="2" x14ac:dyDescent="0.25">
      <c r="A246" s="7">
        <v>29</v>
      </c>
      <c r="B246" s="7">
        <v>21710</v>
      </c>
      <c r="C246" s="7" t="s">
        <v>994</v>
      </c>
      <c r="D246" s="4">
        <v>4398.38</v>
      </c>
      <c r="E246" s="4">
        <v>1497.4</v>
      </c>
      <c r="F246" s="4">
        <v>2900.98</v>
      </c>
      <c r="G246" s="4">
        <v>2199.19</v>
      </c>
      <c r="H246" s="4">
        <v>748.7</v>
      </c>
      <c r="I246" s="4">
        <v>1450.49</v>
      </c>
      <c r="J246" s="4">
        <v>2199.19</v>
      </c>
      <c r="K246" s="4">
        <v>748.7</v>
      </c>
      <c r="L246" s="4">
        <v>1450.49</v>
      </c>
    </row>
    <row r="247" spans="1:12" outlineLevel="2" x14ac:dyDescent="0.25">
      <c r="A247" s="7">
        <v>29</v>
      </c>
      <c r="B247" s="7">
        <v>22200</v>
      </c>
      <c r="C247" s="7" t="s">
        <v>995</v>
      </c>
      <c r="D247" s="4">
        <v>1418.3799999999999</v>
      </c>
      <c r="E247" s="4">
        <v>511.86</v>
      </c>
      <c r="F247" s="4">
        <v>906.52</v>
      </c>
      <c r="G247" s="4">
        <v>709.19</v>
      </c>
      <c r="H247" s="4">
        <v>255.93</v>
      </c>
      <c r="I247" s="4">
        <v>453.26</v>
      </c>
      <c r="J247" s="4">
        <v>709.19</v>
      </c>
      <c r="K247" s="4">
        <v>255.93</v>
      </c>
      <c r="L247" s="4">
        <v>453.26</v>
      </c>
    </row>
    <row r="248" spans="1:12" outlineLevel="2" x14ac:dyDescent="0.25">
      <c r="A248" s="7">
        <v>29</v>
      </c>
      <c r="B248" s="7">
        <v>25220</v>
      </c>
      <c r="C248" s="7" t="s">
        <v>996</v>
      </c>
      <c r="D248" s="4">
        <v>4403.28</v>
      </c>
      <c r="E248" s="4">
        <v>1783.94</v>
      </c>
      <c r="F248" s="4">
        <v>2619.3399999999997</v>
      </c>
      <c r="G248" s="4">
        <v>2201.6400000000003</v>
      </c>
      <c r="H248" s="4">
        <v>891.97</v>
      </c>
      <c r="I248" s="4">
        <v>1309.67</v>
      </c>
      <c r="J248" s="4">
        <v>2201.6399999999994</v>
      </c>
      <c r="K248" s="4">
        <v>891.97</v>
      </c>
      <c r="L248" s="4">
        <v>1309.6699999999996</v>
      </c>
    </row>
    <row r="249" spans="1:12" outlineLevel="2" x14ac:dyDescent="0.25">
      <c r="A249" s="7">
        <v>29</v>
      </c>
      <c r="B249" s="7">
        <v>26110</v>
      </c>
      <c r="C249" s="7" t="s">
        <v>997</v>
      </c>
      <c r="D249" s="4">
        <v>4658.4600000000009</v>
      </c>
      <c r="E249" s="4">
        <v>2062.4</v>
      </c>
      <c r="F249" s="4">
        <v>2596.06</v>
      </c>
      <c r="G249" s="4">
        <v>2329.23</v>
      </c>
      <c r="H249" s="4">
        <v>1031.2</v>
      </c>
      <c r="I249" s="4">
        <v>1298.03</v>
      </c>
      <c r="J249" s="4">
        <v>2329.23</v>
      </c>
      <c r="K249" s="4">
        <v>1031.2</v>
      </c>
      <c r="L249" s="4">
        <v>1298.03</v>
      </c>
    </row>
    <row r="250" spans="1:12" outlineLevel="2" x14ac:dyDescent="0.25">
      <c r="A250" s="7">
        <v>29</v>
      </c>
      <c r="B250" s="7">
        <v>26120</v>
      </c>
      <c r="C250" s="7" t="s">
        <v>998</v>
      </c>
      <c r="D250" s="4">
        <v>811.64</v>
      </c>
      <c r="E250" s="4">
        <v>488.41</v>
      </c>
      <c r="F250" s="4">
        <v>323.22999999999996</v>
      </c>
      <c r="G250" s="4">
        <v>405.83000000000004</v>
      </c>
      <c r="H250" s="4">
        <v>244.21</v>
      </c>
      <c r="I250" s="4">
        <v>161.62</v>
      </c>
      <c r="J250" s="4">
        <v>405.80999999999995</v>
      </c>
      <c r="K250" s="4">
        <v>244.20000000000002</v>
      </c>
      <c r="L250" s="4">
        <v>161.60999999999996</v>
      </c>
    </row>
    <row r="251" spans="1:12" outlineLevel="2" x14ac:dyDescent="0.25">
      <c r="A251" s="7">
        <v>29</v>
      </c>
      <c r="B251" s="7">
        <v>30170</v>
      </c>
      <c r="C251" s="7" t="s">
        <v>999</v>
      </c>
      <c r="D251" s="4">
        <v>2076.09</v>
      </c>
      <c r="E251" s="4">
        <v>888.42000000000007</v>
      </c>
      <c r="F251" s="4">
        <v>1187.67</v>
      </c>
      <c r="G251" s="4">
        <v>1038.05</v>
      </c>
      <c r="H251" s="4">
        <v>444.21</v>
      </c>
      <c r="I251" s="4">
        <v>593.84</v>
      </c>
      <c r="J251" s="4">
        <v>1038.0400000000002</v>
      </c>
      <c r="K251" s="4">
        <v>444.21000000000009</v>
      </c>
      <c r="L251" s="4">
        <v>593.83000000000004</v>
      </c>
    </row>
    <row r="252" spans="1:12" s="6" customFormat="1" outlineLevel="1" x14ac:dyDescent="0.25">
      <c r="A252" s="8" t="s">
        <v>2817</v>
      </c>
      <c r="B252" s="8"/>
      <c r="C252" s="8"/>
      <c r="D252" s="9">
        <f t="shared" ref="D252:L252" si="28">SUBTOTAL(9,D244:D251)</f>
        <v>28240.76</v>
      </c>
      <c r="E252" s="9">
        <f t="shared" si="28"/>
        <v>12413.369999999999</v>
      </c>
      <c r="F252" s="9">
        <f t="shared" si="28"/>
        <v>15827.39</v>
      </c>
      <c r="G252" s="9">
        <f t="shared" si="28"/>
        <v>14120.4</v>
      </c>
      <c r="H252" s="9">
        <f t="shared" si="28"/>
        <v>6206.69</v>
      </c>
      <c r="I252" s="9">
        <f t="shared" si="28"/>
        <v>7913.71</v>
      </c>
      <c r="J252" s="9">
        <f t="shared" si="28"/>
        <v>14120.359999999999</v>
      </c>
      <c r="K252" s="9">
        <f t="shared" si="28"/>
        <v>6206.6799999999994</v>
      </c>
      <c r="L252" s="9">
        <f t="shared" si="28"/>
        <v>7913.6799999999985</v>
      </c>
    </row>
    <row r="253" spans="1:12" outlineLevel="2" x14ac:dyDescent="0.25">
      <c r="A253" s="7">
        <v>30</v>
      </c>
      <c r="B253" s="7">
        <v>20770</v>
      </c>
      <c r="C253" s="7" t="s">
        <v>1016</v>
      </c>
      <c r="D253" s="4">
        <v>3185.81</v>
      </c>
      <c r="E253" s="4">
        <v>599.19000000000005</v>
      </c>
      <c r="F253" s="4">
        <v>2586.62</v>
      </c>
      <c r="G253" s="4">
        <v>1592.9099999999999</v>
      </c>
      <c r="H253" s="4">
        <v>299.60000000000002</v>
      </c>
      <c r="I253" s="4">
        <v>1293.31</v>
      </c>
      <c r="J253" s="4">
        <v>1592.9</v>
      </c>
      <c r="K253" s="4">
        <v>299.59000000000003</v>
      </c>
      <c r="L253" s="4">
        <v>1293.31</v>
      </c>
    </row>
    <row r="254" spans="1:12" outlineLevel="2" x14ac:dyDescent="0.25">
      <c r="A254" s="7">
        <v>30</v>
      </c>
      <c r="B254" s="7">
        <v>21490</v>
      </c>
      <c r="C254" s="7" t="s">
        <v>1017</v>
      </c>
      <c r="D254" s="4">
        <v>2357.0500000000002</v>
      </c>
      <c r="E254" s="4">
        <v>374.04</v>
      </c>
      <c r="F254" s="4">
        <v>1983.01</v>
      </c>
      <c r="G254" s="4">
        <v>1178.53</v>
      </c>
      <c r="H254" s="4">
        <v>187.02</v>
      </c>
      <c r="I254" s="4">
        <v>991.51</v>
      </c>
      <c r="J254" s="4">
        <v>1178.52</v>
      </c>
      <c r="K254" s="4">
        <v>187.02</v>
      </c>
      <c r="L254" s="4">
        <v>991.5</v>
      </c>
    </row>
    <row r="255" spans="1:12" outlineLevel="2" x14ac:dyDescent="0.25">
      <c r="A255" s="7">
        <v>30</v>
      </c>
      <c r="B255" s="7">
        <v>24690</v>
      </c>
      <c r="C255" s="7" t="s">
        <v>1018</v>
      </c>
      <c r="D255" s="4">
        <v>3482.0299999999997</v>
      </c>
      <c r="E255" s="4">
        <v>446.62999999999994</v>
      </c>
      <c r="F255" s="4">
        <v>3035.3999999999996</v>
      </c>
      <c r="G255" s="4">
        <v>1741.02</v>
      </c>
      <c r="H255" s="4">
        <v>223.32</v>
      </c>
      <c r="I255" s="4">
        <v>1517.7</v>
      </c>
      <c r="J255" s="4">
        <v>1741.0099999999995</v>
      </c>
      <c r="K255" s="4">
        <v>223.30999999999995</v>
      </c>
      <c r="L255" s="4">
        <v>1517.6999999999996</v>
      </c>
    </row>
    <row r="256" spans="1:12" s="6" customFormat="1" outlineLevel="1" x14ac:dyDescent="0.25">
      <c r="A256" s="8" t="s">
        <v>2818</v>
      </c>
      <c r="B256" s="8"/>
      <c r="C256" s="8"/>
      <c r="D256" s="9">
        <f t="shared" ref="D256:L256" si="29">SUBTOTAL(9,D253:D255)</f>
        <v>9024.89</v>
      </c>
      <c r="E256" s="9">
        <f t="shared" si="29"/>
        <v>1419.86</v>
      </c>
      <c r="F256" s="9">
        <f t="shared" si="29"/>
        <v>7605.03</v>
      </c>
      <c r="G256" s="9">
        <f t="shared" si="29"/>
        <v>4512.4599999999991</v>
      </c>
      <c r="H256" s="9">
        <f t="shared" si="29"/>
        <v>709.94</v>
      </c>
      <c r="I256" s="9">
        <f t="shared" si="29"/>
        <v>3802.5199999999995</v>
      </c>
      <c r="J256" s="9">
        <f t="shared" si="29"/>
        <v>4512.4299999999994</v>
      </c>
      <c r="K256" s="9">
        <f t="shared" si="29"/>
        <v>709.92</v>
      </c>
      <c r="L256" s="9">
        <f t="shared" si="29"/>
        <v>3802.5099999999993</v>
      </c>
    </row>
    <row r="257" spans="1:12" outlineLevel="2" x14ac:dyDescent="0.25">
      <c r="A257" s="7">
        <v>31</v>
      </c>
      <c r="B257" s="7">
        <v>20990</v>
      </c>
      <c r="C257" s="7" t="s">
        <v>1069</v>
      </c>
      <c r="D257" s="4">
        <v>95413.9</v>
      </c>
      <c r="E257" s="4">
        <v>18275.259999999998</v>
      </c>
      <c r="F257" s="4">
        <v>77138.64</v>
      </c>
      <c r="G257" s="4">
        <v>47706.95</v>
      </c>
      <c r="H257" s="4">
        <v>9137.6299999999992</v>
      </c>
      <c r="I257" s="4">
        <v>38569.32</v>
      </c>
      <c r="J257" s="4">
        <v>47706.95</v>
      </c>
      <c r="K257" s="4">
        <v>9137.6299999999992</v>
      </c>
      <c r="L257" s="4">
        <v>38569.32</v>
      </c>
    </row>
    <row r="258" spans="1:12" outlineLevel="2" x14ac:dyDescent="0.25">
      <c r="A258" s="7">
        <v>31</v>
      </c>
      <c r="B258" s="7">
        <v>21400</v>
      </c>
      <c r="C258" s="7" t="s">
        <v>1070</v>
      </c>
      <c r="D258" s="4">
        <v>3644.16</v>
      </c>
      <c r="E258" s="4">
        <v>710.26</v>
      </c>
      <c r="F258" s="4">
        <v>2933.9</v>
      </c>
      <c r="G258" s="4">
        <v>1822.08</v>
      </c>
      <c r="H258" s="4">
        <v>355.13</v>
      </c>
      <c r="I258" s="4">
        <v>1466.95</v>
      </c>
      <c r="J258" s="4">
        <v>1822.08</v>
      </c>
      <c r="K258" s="4">
        <v>355.13</v>
      </c>
      <c r="L258" s="4">
        <v>1466.95</v>
      </c>
    </row>
    <row r="259" spans="1:12" outlineLevel="2" x14ac:dyDescent="0.25">
      <c r="A259" s="7">
        <v>31</v>
      </c>
      <c r="B259" s="7">
        <v>21860</v>
      </c>
      <c r="C259" s="7" t="s">
        <v>1071</v>
      </c>
      <c r="D259" s="4">
        <v>3291.9700000000003</v>
      </c>
      <c r="E259" s="4">
        <v>987.55</v>
      </c>
      <c r="F259" s="4">
        <v>2304.42</v>
      </c>
      <c r="G259" s="4">
        <v>1645.99</v>
      </c>
      <c r="H259" s="4">
        <v>493.78</v>
      </c>
      <c r="I259" s="4">
        <v>1152.21</v>
      </c>
      <c r="J259" s="4">
        <v>1645.98</v>
      </c>
      <c r="K259" s="4">
        <v>493.77</v>
      </c>
      <c r="L259" s="4">
        <v>1152.21</v>
      </c>
    </row>
    <row r="260" spans="1:12" outlineLevel="2" x14ac:dyDescent="0.25">
      <c r="A260" s="7">
        <v>31</v>
      </c>
      <c r="B260" s="7">
        <v>21880</v>
      </c>
      <c r="C260" s="7" t="s">
        <v>1072</v>
      </c>
      <c r="D260" s="4">
        <v>9635.369999999999</v>
      </c>
      <c r="E260" s="4">
        <v>4580.9400000000005</v>
      </c>
      <c r="F260" s="4">
        <v>5054.4299999999994</v>
      </c>
      <c r="G260" s="4">
        <v>4817.6899999999996</v>
      </c>
      <c r="H260" s="4">
        <v>2290.4699999999998</v>
      </c>
      <c r="I260" s="4">
        <v>2527.2199999999998</v>
      </c>
      <c r="J260" s="4">
        <v>4817.68</v>
      </c>
      <c r="K260" s="4">
        <v>2290.4700000000007</v>
      </c>
      <c r="L260" s="4">
        <v>2527.2099999999996</v>
      </c>
    </row>
    <row r="261" spans="1:12" outlineLevel="2" x14ac:dyDescent="0.25">
      <c r="A261" s="7">
        <v>31</v>
      </c>
      <c r="B261" s="7">
        <v>22190</v>
      </c>
      <c r="C261" s="7" t="s">
        <v>1073</v>
      </c>
      <c r="D261" s="4">
        <v>5800.75</v>
      </c>
      <c r="E261" s="4">
        <v>1764.87</v>
      </c>
      <c r="F261" s="4">
        <v>4035.88</v>
      </c>
      <c r="G261" s="4">
        <v>2900.38</v>
      </c>
      <c r="H261" s="4">
        <v>882.44</v>
      </c>
      <c r="I261" s="4">
        <v>2017.94</v>
      </c>
      <c r="J261" s="4">
        <v>2900.37</v>
      </c>
      <c r="K261" s="4">
        <v>882.42999999999984</v>
      </c>
      <c r="L261" s="4">
        <v>2017.94</v>
      </c>
    </row>
    <row r="262" spans="1:12" outlineLevel="2" x14ac:dyDescent="0.25">
      <c r="A262" s="7">
        <v>31</v>
      </c>
      <c r="B262" s="7">
        <v>22440</v>
      </c>
      <c r="C262" s="7" t="s">
        <v>1074</v>
      </c>
      <c r="D262" s="4">
        <v>4082.61</v>
      </c>
      <c r="E262" s="4">
        <v>2629.15</v>
      </c>
      <c r="F262" s="4">
        <v>1453.46</v>
      </c>
      <c r="G262" s="4">
        <v>2041.31</v>
      </c>
      <c r="H262" s="4">
        <v>1314.58</v>
      </c>
      <c r="I262" s="4">
        <v>726.73</v>
      </c>
      <c r="J262" s="4">
        <v>2041.3000000000002</v>
      </c>
      <c r="K262" s="4">
        <v>1314.5700000000002</v>
      </c>
      <c r="L262" s="4">
        <v>726.73</v>
      </c>
    </row>
    <row r="263" spans="1:12" outlineLevel="2" x14ac:dyDescent="0.25">
      <c r="A263" s="7">
        <v>31</v>
      </c>
      <c r="B263" s="7">
        <v>22930</v>
      </c>
      <c r="C263" s="7" t="s">
        <v>1075</v>
      </c>
      <c r="D263" s="4">
        <v>1177.19</v>
      </c>
      <c r="E263" s="4">
        <v>96.41</v>
      </c>
      <c r="F263" s="4">
        <v>1080.78</v>
      </c>
      <c r="G263" s="4">
        <v>588.6</v>
      </c>
      <c r="H263" s="4">
        <v>48.21</v>
      </c>
      <c r="I263" s="4">
        <v>540.39</v>
      </c>
      <c r="J263" s="4">
        <v>588.59</v>
      </c>
      <c r="K263" s="4">
        <v>48.199999999999996</v>
      </c>
      <c r="L263" s="4">
        <v>540.39</v>
      </c>
    </row>
    <row r="264" spans="1:12" outlineLevel="2" x14ac:dyDescent="0.25">
      <c r="A264" s="7">
        <v>31</v>
      </c>
      <c r="B264" s="7">
        <v>23010</v>
      </c>
      <c r="C264" s="7" t="s">
        <v>1076</v>
      </c>
      <c r="D264" s="4">
        <v>5896.03</v>
      </c>
      <c r="E264" s="4">
        <v>3085.07</v>
      </c>
      <c r="F264" s="4">
        <v>2810.96</v>
      </c>
      <c r="G264" s="4">
        <v>2948.02</v>
      </c>
      <c r="H264" s="4">
        <v>1542.54</v>
      </c>
      <c r="I264" s="4">
        <v>1405.48</v>
      </c>
      <c r="J264" s="4">
        <v>2948.01</v>
      </c>
      <c r="K264" s="4">
        <v>1542.5300000000002</v>
      </c>
      <c r="L264" s="4">
        <v>1405.48</v>
      </c>
    </row>
    <row r="265" spans="1:12" outlineLevel="2" x14ac:dyDescent="0.25">
      <c r="A265" s="7">
        <v>31</v>
      </c>
      <c r="B265" s="7">
        <v>23090</v>
      </c>
      <c r="C265" s="7" t="s">
        <v>1077</v>
      </c>
      <c r="D265" s="4">
        <v>3530.02</v>
      </c>
      <c r="E265" s="4">
        <v>1547.51</v>
      </c>
      <c r="F265" s="4">
        <v>1982.51</v>
      </c>
      <c r="G265" s="4">
        <v>1765.02</v>
      </c>
      <c r="H265" s="4">
        <v>773.76</v>
      </c>
      <c r="I265" s="4">
        <v>991.26</v>
      </c>
      <c r="J265" s="4">
        <v>1765</v>
      </c>
      <c r="K265" s="4">
        <v>773.75</v>
      </c>
      <c r="L265" s="4">
        <v>991.25</v>
      </c>
    </row>
    <row r="266" spans="1:12" outlineLevel="2" x14ac:dyDescent="0.25">
      <c r="A266" s="7">
        <v>31</v>
      </c>
      <c r="B266" s="7">
        <v>23200</v>
      </c>
      <c r="C266" s="7" t="s">
        <v>1078</v>
      </c>
      <c r="D266" s="4">
        <v>4320.93</v>
      </c>
      <c r="E266" s="4">
        <v>1628.27</v>
      </c>
      <c r="F266" s="4">
        <v>2692.66</v>
      </c>
      <c r="G266" s="4">
        <v>2160.4699999999998</v>
      </c>
      <c r="H266" s="4">
        <v>814.14</v>
      </c>
      <c r="I266" s="4">
        <v>1346.33</v>
      </c>
      <c r="J266" s="4">
        <v>2160.46</v>
      </c>
      <c r="K266" s="4">
        <v>814.13</v>
      </c>
      <c r="L266" s="4">
        <v>1346.33</v>
      </c>
    </row>
    <row r="267" spans="1:12" outlineLevel="2" x14ac:dyDescent="0.25">
      <c r="A267" s="7">
        <v>31</v>
      </c>
      <c r="B267" s="7">
        <v>23570</v>
      </c>
      <c r="C267" s="7" t="s">
        <v>1079</v>
      </c>
      <c r="D267" s="4">
        <v>3520.0899999999997</v>
      </c>
      <c r="E267" s="4">
        <v>1123.8499999999999</v>
      </c>
      <c r="F267" s="4">
        <v>2396.2399999999998</v>
      </c>
      <c r="G267" s="4">
        <v>1760.0499999999997</v>
      </c>
      <c r="H267" s="4">
        <v>561.92999999999995</v>
      </c>
      <c r="I267" s="4">
        <v>1198.1199999999999</v>
      </c>
      <c r="J267" s="4">
        <v>1760.04</v>
      </c>
      <c r="K267" s="4">
        <v>561.91999999999996</v>
      </c>
      <c r="L267" s="4">
        <v>1198.1199999999999</v>
      </c>
    </row>
    <row r="268" spans="1:12" outlineLevel="2" x14ac:dyDescent="0.25">
      <c r="A268" s="7">
        <v>31</v>
      </c>
      <c r="B268" s="7">
        <v>23850</v>
      </c>
      <c r="C268" s="7" t="s">
        <v>1080</v>
      </c>
      <c r="D268" s="4">
        <v>1494.4</v>
      </c>
      <c r="E268" s="4">
        <v>356.18</v>
      </c>
      <c r="F268" s="4">
        <v>1138.22</v>
      </c>
      <c r="G268" s="4">
        <v>747.2</v>
      </c>
      <c r="H268" s="4">
        <v>178.09</v>
      </c>
      <c r="I268" s="4">
        <v>569.11</v>
      </c>
      <c r="J268" s="4">
        <v>747.2</v>
      </c>
      <c r="K268" s="4">
        <v>178.09</v>
      </c>
      <c r="L268" s="4">
        <v>569.11</v>
      </c>
    </row>
    <row r="269" spans="1:12" outlineLevel="2" x14ac:dyDescent="0.25">
      <c r="A269" s="7">
        <v>31</v>
      </c>
      <c r="B269" s="7">
        <v>23980</v>
      </c>
      <c r="C269" s="7" t="s">
        <v>1081</v>
      </c>
      <c r="D269" s="4">
        <v>11497.79</v>
      </c>
      <c r="E269" s="4">
        <v>3982.1899999999996</v>
      </c>
      <c r="F269" s="4">
        <v>7515.6</v>
      </c>
      <c r="G269" s="4">
        <v>5748.9</v>
      </c>
      <c r="H269" s="4">
        <v>1991.1</v>
      </c>
      <c r="I269" s="4">
        <v>3757.8</v>
      </c>
      <c r="J269" s="4">
        <v>5748.8899999999994</v>
      </c>
      <c r="K269" s="4">
        <v>1991.0899999999997</v>
      </c>
      <c r="L269" s="4">
        <v>3757.8</v>
      </c>
    </row>
    <row r="270" spans="1:12" outlineLevel="2" x14ac:dyDescent="0.25">
      <c r="A270" s="7">
        <v>31</v>
      </c>
      <c r="B270" s="7">
        <v>24060</v>
      </c>
      <c r="C270" s="7" t="s">
        <v>1082</v>
      </c>
      <c r="D270" s="4">
        <v>3753.39</v>
      </c>
      <c r="E270" s="4">
        <v>930.98</v>
      </c>
      <c r="F270" s="4">
        <v>2822.41</v>
      </c>
      <c r="G270" s="4">
        <v>1876.7</v>
      </c>
      <c r="H270" s="4">
        <v>465.49</v>
      </c>
      <c r="I270" s="4">
        <v>1411.21</v>
      </c>
      <c r="J270" s="4">
        <v>1876.6899999999998</v>
      </c>
      <c r="K270" s="4">
        <v>465.49</v>
      </c>
      <c r="L270" s="4">
        <v>1411.1999999999998</v>
      </c>
    </row>
    <row r="271" spans="1:12" outlineLevel="2" x14ac:dyDescent="0.25">
      <c r="A271" s="7">
        <v>31</v>
      </c>
      <c r="B271" s="7">
        <v>24080</v>
      </c>
      <c r="C271" s="7" t="s">
        <v>1083</v>
      </c>
      <c r="D271" s="4">
        <v>9714.619999999999</v>
      </c>
      <c r="E271" s="4">
        <v>3722.34</v>
      </c>
      <c r="F271" s="4">
        <v>5992.28</v>
      </c>
      <c r="G271" s="4">
        <v>4857.3099999999995</v>
      </c>
      <c r="H271" s="4">
        <v>1861.17</v>
      </c>
      <c r="I271" s="4">
        <v>2996.14</v>
      </c>
      <c r="J271" s="4">
        <v>4857.3099999999995</v>
      </c>
      <c r="K271" s="4">
        <v>1861.17</v>
      </c>
      <c r="L271" s="4">
        <v>2996.14</v>
      </c>
    </row>
    <row r="272" spans="1:12" outlineLevel="2" x14ac:dyDescent="0.25">
      <c r="A272" s="7">
        <v>31</v>
      </c>
      <c r="B272" s="7">
        <v>24500</v>
      </c>
      <c r="C272" s="7" t="s">
        <v>1084</v>
      </c>
      <c r="D272" s="4">
        <v>13524.769999999999</v>
      </c>
      <c r="E272" s="4">
        <v>2523.8500000000004</v>
      </c>
      <c r="F272" s="4">
        <v>11000.919999999998</v>
      </c>
      <c r="G272" s="4">
        <v>6762.39</v>
      </c>
      <c r="H272" s="4">
        <v>1261.93</v>
      </c>
      <c r="I272" s="4">
        <v>5500.46</v>
      </c>
      <c r="J272" s="4">
        <v>6762.3799999999983</v>
      </c>
      <c r="K272" s="4">
        <v>1261.9200000000003</v>
      </c>
      <c r="L272" s="4">
        <v>5500.4599999999982</v>
      </c>
    </row>
    <row r="273" spans="1:12" outlineLevel="2" x14ac:dyDescent="0.25">
      <c r="A273" s="7">
        <v>31</v>
      </c>
      <c r="B273" s="7">
        <v>24540</v>
      </c>
      <c r="C273" s="7" t="s">
        <v>1085</v>
      </c>
      <c r="D273" s="4">
        <v>2221.08</v>
      </c>
      <c r="E273" s="4">
        <v>460.79</v>
      </c>
      <c r="F273" s="4">
        <v>1760.29</v>
      </c>
      <c r="G273" s="4">
        <v>1110.55</v>
      </c>
      <c r="H273" s="4">
        <v>230.4</v>
      </c>
      <c r="I273" s="4">
        <v>880.15</v>
      </c>
      <c r="J273" s="4">
        <v>1110.53</v>
      </c>
      <c r="K273" s="4">
        <v>230.39000000000001</v>
      </c>
      <c r="L273" s="4">
        <v>880.14</v>
      </c>
    </row>
    <row r="274" spans="1:12" outlineLevel="2" x14ac:dyDescent="0.25">
      <c r="A274" s="7">
        <v>31</v>
      </c>
      <c r="B274" s="7">
        <v>24740</v>
      </c>
      <c r="C274" s="7" t="s">
        <v>1086</v>
      </c>
      <c r="D274" s="4">
        <v>1877.1399999999999</v>
      </c>
      <c r="E274" s="4">
        <v>301.13</v>
      </c>
      <c r="F274" s="4">
        <v>1576.01</v>
      </c>
      <c r="G274" s="4">
        <v>938.57999999999993</v>
      </c>
      <c r="H274" s="4">
        <v>150.57</v>
      </c>
      <c r="I274" s="4">
        <v>788.01</v>
      </c>
      <c r="J274" s="4">
        <v>938.56</v>
      </c>
      <c r="K274" s="4">
        <v>150.56</v>
      </c>
      <c r="L274" s="4">
        <v>788</v>
      </c>
    </row>
    <row r="275" spans="1:12" outlineLevel="2" x14ac:dyDescent="0.25">
      <c r="A275" s="7">
        <v>31</v>
      </c>
      <c r="B275" s="7">
        <v>25060</v>
      </c>
      <c r="C275" s="7" t="s">
        <v>1087</v>
      </c>
      <c r="D275" s="4">
        <v>7685.420000000001</v>
      </c>
      <c r="E275" s="4">
        <v>1144.8700000000001</v>
      </c>
      <c r="F275" s="4">
        <v>6540.55</v>
      </c>
      <c r="G275" s="4">
        <v>3842.7200000000003</v>
      </c>
      <c r="H275" s="4">
        <v>572.44000000000005</v>
      </c>
      <c r="I275" s="4">
        <v>3270.28</v>
      </c>
      <c r="J275" s="4">
        <v>3842.7</v>
      </c>
      <c r="K275" s="4">
        <v>572.43000000000006</v>
      </c>
      <c r="L275" s="4">
        <v>3270.27</v>
      </c>
    </row>
    <row r="276" spans="1:12" outlineLevel="2" x14ac:dyDescent="0.25">
      <c r="A276" s="7">
        <v>31</v>
      </c>
      <c r="B276" s="7">
        <v>25250</v>
      </c>
      <c r="C276" s="7" t="s">
        <v>1088</v>
      </c>
      <c r="D276" s="4">
        <v>11765.06</v>
      </c>
      <c r="E276" s="4">
        <v>3507.59</v>
      </c>
      <c r="F276" s="4">
        <v>8257.4699999999993</v>
      </c>
      <c r="G276" s="4">
        <v>5882.54</v>
      </c>
      <c r="H276" s="4">
        <v>1753.8</v>
      </c>
      <c r="I276" s="4">
        <v>4128.74</v>
      </c>
      <c r="J276" s="4">
        <v>5882.5199999999995</v>
      </c>
      <c r="K276" s="4">
        <v>1753.7900000000002</v>
      </c>
      <c r="L276" s="4">
        <v>4128.7299999999996</v>
      </c>
    </row>
    <row r="277" spans="1:12" outlineLevel="2" x14ac:dyDescent="0.25">
      <c r="A277" s="7">
        <v>31</v>
      </c>
      <c r="B277" s="7">
        <v>25310</v>
      </c>
      <c r="C277" s="7" t="s">
        <v>1089</v>
      </c>
      <c r="D277" s="4">
        <v>7144.2699999999995</v>
      </c>
      <c r="E277" s="4">
        <v>1329.53</v>
      </c>
      <c r="F277" s="4">
        <v>5814.74</v>
      </c>
      <c r="G277" s="4">
        <v>3572.14</v>
      </c>
      <c r="H277" s="4">
        <v>664.77</v>
      </c>
      <c r="I277" s="4">
        <v>2907.37</v>
      </c>
      <c r="J277" s="4">
        <v>3572.13</v>
      </c>
      <c r="K277" s="4">
        <v>664.76</v>
      </c>
      <c r="L277" s="4">
        <v>2907.37</v>
      </c>
    </row>
    <row r="278" spans="1:12" outlineLevel="2" x14ac:dyDescent="0.25">
      <c r="A278" s="7">
        <v>31</v>
      </c>
      <c r="B278" s="7">
        <v>26100</v>
      </c>
      <c r="C278" s="7" t="s">
        <v>1090</v>
      </c>
      <c r="D278" s="4">
        <v>2242.7799999999997</v>
      </c>
      <c r="E278" s="4">
        <v>1214.2</v>
      </c>
      <c r="F278" s="4">
        <v>1028.58</v>
      </c>
      <c r="G278" s="4">
        <v>1121.3899999999999</v>
      </c>
      <c r="H278" s="4">
        <v>607.1</v>
      </c>
      <c r="I278" s="4">
        <v>514.29</v>
      </c>
      <c r="J278" s="4">
        <v>1121.3899999999999</v>
      </c>
      <c r="K278" s="4">
        <v>607.1</v>
      </c>
      <c r="L278" s="4">
        <v>514.29</v>
      </c>
    </row>
    <row r="279" spans="1:12" outlineLevel="2" x14ac:dyDescent="0.25">
      <c r="A279" s="7">
        <v>31</v>
      </c>
      <c r="B279" s="7">
        <v>30160</v>
      </c>
      <c r="C279" s="7" t="s">
        <v>1091</v>
      </c>
      <c r="D279" s="4">
        <v>8747.4</v>
      </c>
      <c r="E279" s="4">
        <v>3460.22</v>
      </c>
      <c r="F279" s="4">
        <v>5287.18</v>
      </c>
      <c r="G279" s="4">
        <v>4373.7</v>
      </c>
      <c r="H279" s="4">
        <v>1730.11</v>
      </c>
      <c r="I279" s="4">
        <v>2643.59</v>
      </c>
      <c r="J279" s="4">
        <v>4373.7</v>
      </c>
      <c r="K279" s="4">
        <v>1730.11</v>
      </c>
      <c r="L279" s="4">
        <v>2643.59</v>
      </c>
    </row>
    <row r="280" spans="1:12" s="6" customFormat="1" outlineLevel="1" x14ac:dyDescent="0.25">
      <c r="A280" s="8" t="s">
        <v>2819</v>
      </c>
      <c r="B280" s="8"/>
      <c r="C280" s="8"/>
      <c r="D280" s="9">
        <f t="shared" ref="D280:L280" si="30">SUBTOTAL(9,D257:D279)</f>
        <v>221981.13999999998</v>
      </c>
      <c r="E280" s="9">
        <f t="shared" si="30"/>
        <v>59363.009999999995</v>
      </c>
      <c r="F280" s="9">
        <f t="shared" si="30"/>
        <v>162618.12999999998</v>
      </c>
      <c r="G280" s="9">
        <f t="shared" si="30"/>
        <v>110990.67999999998</v>
      </c>
      <c r="H280" s="9">
        <f t="shared" si="30"/>
        <v>29681.579999999998</v>
      </c>
      <c r="I280" s="9">
        <f t="shared" si="30"/>
        <v>81309.099999999991</v>
      </c>
      <c r="J280" s="9">
        <f t="shared" si="30"/>
        <v>110990.46</v>
      </c>
      <c r="K280" s="9">
        <f t="shared" si="30"/>
        <v>29681.430000000004</v>
      </c>
      <c r="L280" s="9">
        <f t="shared" si="30"/>
        <v>81309.029999999984</v>
      </c>
    </row>
    <row r="281" spans="1:12" outlineLevel="2" x14ac:dyDescent="0.25">
      <c r="A281" s="7">
        <v>32</v>
      </c>
      <c r="B281" s="7">
        <v>20130</v>
      </c>
      <c r="C281" s="7" t="s">
        <v>1116</v>
      </c>
      <c r="D281" s="4">
        <v>4334.2400000000007</v>
      </c>
      <c r="E281" s="4">
        <v>204.13000000000002</v>
      </c>
      <c r="F281" s="4">
        <v>4130.1100000000006</v>
      </c>
      <c r="G281" s="4">
        <v>2167.13</v>
      </c>
      <c r="H281" s="4">
        <v>102.07</v>
      </c>
      <c r="I281" s="4">
        <v>2065.06</v>
      </c>
      <c r="J281" s="4">
        <v>2167.1100000000006</v>
      </c>
      <c r="K281" s="4">
        <v>102.06000000000003</v>
      </c>
      <c r="L281" s="4">
        <v>2065.0500000000006</v>
      </c>
    </row>
    <row r="282" spans="1:12" outlineLevel="2" x14ac:dyDescent="0.25">
      <c r="A282" s="7">
        <v>32</v>
      </c>
      <c r="B282" s="7">
        <v>20160</v>
      </c>
      <c r="C282" s="7" t="s">
        <v>1117</v>
      </c>
      <c r="D282" s="4">
        <v>391.56</v>
      </c>
      <c r="E282" s="4">
        <v>170.93</v>
      </c>
      <c r="F282" s="4">
        <v>220.63</v>
      </c>
      <c r="G282" s="4">
        <v>195.79</v>
      </c>
      <c r="H282" s="4">
        <v>85.47</v>
      </c>
      <c r="I282" s="4">
        <v>110.32</v>
      </c>
      <c r="J282" s="4">
        <v>195.77</v>
      </c>
      <c r="K282" s="4">
        <v>85.460000000000008</v>
      </c>
      <c r="L282" s="4">
        <v>110.31</v>
      </c>
    </row>
    <row r="283" spans="1:12" outlineLevel="2" x14ac:dyDescent="0.25">
      <c r="A283" s="7">
        <v>32</v>
      </c>
      <c r="B283" s="7">
        <v>21230</v>
      </c>
      <c r="C283" s="7" t="s">
        <v>1118</v>
      </c>
      <c r="D283" s="4">
        <v>770.6</v>
      </c>
      <c r="E283" s="4">
        <v>277.44</v>
      </c>
      <c r="F283" s="4">
        <v>493.16</v>
      </c>
      <c r="G283" s="4">
        <v>385.3</v>
      </c>
      <c r="H283" s="4">
        <v>138.72</v>
      </c>
      <c r="I283" s="4">
        <v>246.58</v>
      </c>
      <c r="J283" s="4">
        <v>385.3</v>
      </c>
      <c r="K283" s="4">
        <v>138.72</v>
      </c>
      <c r="L283" s="4">
        <v>246.58</v>
      </c>
    </row>
    <row r="284" spans="1:12" outlineLevel="2" x14ac:dyDescent="0.25">
      <c r="A284" s="7">
        <v>32</v>
      </c>
      <c r="B284" s="7">
        <v>21850</v>
      </c>
      <c r="C284" s="7" t="s">
        <v>1119</v>
      </c>
      <c r="D284" s="4">
        <v>10294.14</v>
      </c>
      <c r="E284" s="4">
        <v>2263.8200000000002</v>
      </c>
      <c r="F284" s="4">
        <v>8030.32</v>
      </c>
      <c r="G284" s="4">
        <v>5147.07</v>
      </c>
      <c r="H284" s="4">
        <v>1131.9100000000001</v>
      </c>
      <c r="I284" s="4">
        <v>4015.16</v>
      </c>
      <c r="J284" s="4">
        <v>5147.07</v>
      </c>
      <c r="K284" s="4">
        <v>1131.9100000000001</v>
      </c>
      <c r="L284" s="4">
        <v>4015.16</v>
      </c>
    </row>
    <row r="285" spans="1:12" outlineLevel="2" x14ac:dyDescent="0.25">
      <c r="A285" s="7">
        <v>32</v>
      </c>
      <c r="B285" s="7">
        <v>22840</v>
      </c>
      <c r="C285" s="7" t="s">
        <v>1120</v>
      </c>
      <c r="D285" s="4">
        <v>1756.89</v>
      </c>
      <c r="E285" s="4">
        <v>451.26</v>
      </c>
      <c r="F285" s="4">
        <v>1305.6300000000001</v>
      </c>
      <c r="G285" s="4">
        <v>878.45</v>
      </c>
      <c r="H285" s="4">
        <v>225.63</v>
      </c>
      <c r="I285" s="4">
        <v>652.82000000000005</v>
      </c>
      <c r="J285" s="4">
        <v>878.44</v>
      </c>
      <c r="K285" s="4">
        <v>225.63</v>
      </c>
      <c r="L285" s="4">
        <v>652.81000000000006</v>
      </c>
    </row>
    <row r="286" spans="1:12" outlineLevel="2" x14ac:dyDescent="0.25">
      <c r="A286" s="7">
        <v>32</v>
      </c>
      <c r="B286" s="7">
        <v>23050</v>
      </c>
      <c r="C286" s="7" t="s">
        <v>1121</v>
      </c>
      <c r="D286" s="4">
        <v>911.82</v>
      </c>
      <c r="E286" s="4">
        <v>244.97</v>
      </c>
      <c r="F286" s="4">
        <v>666.85</v>
      </c>
      <c r="G286" s="4">
        <v>455.92</v>
      </c>
      <c r="H286" s="4">
        <v>122.49</v>
      </c>
      <c r="I286" s="4">
        <v>333.43</v>
      </c>
      <c r="J286" s="4">
        <v>455.90000000000003</v>
      </c>
      <c r="K286" s="4">
        <v>122.48</v>
      </c>
      <c r="L286" s="4">
        <v>333.42</v>
      </c>
    </row>
    <row r="287" spans="1:12" outlineLevel="2" x14ac:dyDescent="0.25">
      <c r="A287" s="7">
        <v>32</v>
      </c>
      <c r="B287" s="7">
        <v>24650</v>
      </c>
      <c r="C287" s="7" t="s">
        <v>1122</v>
      </c>
      <c r="D287" s="4">
        <v>843.87</v>
      </c>
      <c r="E287" s="4">
        <v>335.82</v>
      </c>
      <c r="F287" s="4">
        <v>508.04999999999995</v>
      </c>
      <c r="G287" s="4">
        <v>421.94</v>
      </c>
      <c r="H287" s="4">
        <v>167.91</v>
      </c>
      <c r="I287" s="4">
        <v>254.03</v>
      </c>
      <c r="J287" s="4">
        <v>421.92999999999995</v>
      </c>
      <c r="K287" s="4">
        <v>167.91</v>
      </c>
      <c r="L287" s="4">
        <v>254.01999999999995</v>
      </c>
    </row>
    <row r="288" spans="1:12" outlineLevel="2" x14ac:dyDescent="0.25">
      <c r="A288" s="7">
        <v>32</v>
      </c>
      <c r="B288" s="7">
        <v>25560</v>
      </c>
      <c r="C288" s="7" t="s">
        <v>1123</v>
      </c>
      <c r="D288" s="4">
        <v>2585.7999999999997</v>
      </c>
      <c r="E288" s="4">
        <v>430.6</v>
      </c>
      <c r="F288" s="4">
        <v>2155.1999999999998</v>
      </c>
      <c r="G288" s="4">
        <v>1292.8999999999999</v>
      </c>
      <c r="H288" s="4">
        <v>215.3</v>
      </c>
      <c r="I288" s="4">
        <v>1077.5999999999999</v>
      </c>
      <c r="J288" s="4">
        <v>1292.8999999999999</v>
      </c>
      <c r="K288" s="4">
        <v>215.3</v>
      </c>
      <c r="L288" s="4">
        <v>1077.5999999999999</v>
      </c>
    </row>
    <row r="289" spans="1:12" outlineLevel="2" x14ac:dyDescent="0.25">
      <c r="A289" s="7">
        <v>32</v>
      </c>
      <c r="B289" s="7">
        <v>25590</v>
      </c>
      <c r="C289" s="7" t="s">
        <v>1124</v>
      </c>
      <c r="D289" s="4">
        <v>311.27</v>
      </c>
      <c r="E289" s="4">
        <v>135.26</v>
      </c>
      <c r="F289" s="4">
        <v>176.01000000000002</v>
      </c>
      <c r="G289" s="4">
        <v>155.63999999999999</v>
      </c>
      <c r="H289" s="4">
        <v>67.63</v>
      </c>
      <c r="I289" s="4">
        <v>88.01</v>
      </c>
      <c r="J289" s="4">
        <v>155.63</v>
      </c>
      <c r="K289" s="4">
        <v>67.63</v>
      </c>
      <c r="L289" s="4">
        <v>88.000000000000014</v>
      </c>
    </row>
    <row r="290" spans="1:12" s="6" customFormat="1" outlineLevel="1" x14ac:dyDescent="0.25">
      <c r="A290" s="8" t="s">
        <v>2820</v>
      </c>
      <c r="B290" s="8"/>
      <c r="C290" s="8"/>
      <c r="D290" s="9">
        <f t="shared" ref="D290:L290" si="31">SUBTOTAL(9,D281:D289)</f>
        <v>22200.19</v>
      </c>
      <c r="E290" s="9">
        <f t="shared" si="31"/>
        <v>4514.2300000000005</v>
      </c>
      <c r="F290" s="9">
        <f t="shared" si="31"/>
        <v>17685.96</v>
      </c>
      <c r="G290" s="9">
        <f t="shared" si="31"/>
        <v>11100.14</v>
      </c>
      <c r="H290" s="9">
        <f t="shared" si="31"/>
        <v>2257.1300000000006</v>
      </c>
      <c r="I290" s="9">
        <f t="shared" si="31"/>
        <v>8843.01</v>
      </c>
      <c r="J290" s="9">
        <f t="shared" si="31"/>
        <v>11100.05</v>
      </c>
      <c r="K290" s="9">
        <f t="shared" si="31"/>
        <v>2257.1000000000004</v>
      </c>
      <c r="L290" s="9">
        <f t="shared" si="31"/>
        <v>8842.9500000000007</v>
      </c>
    </row>
    <row r="291" spans="1:12" outlineLevel="2" x14ac:dyDescent="0.25">
      <c r="A291" s="7">
        <v>33</v>
      </c>
      <c r="B291" s="7">
        <v>20010</v>
      </c>
      <c r="C291" s="7" t="s">
        <v>1155</v>
      </c>
      <c r="D291" s="4">
        <v>682.27</v>
      </c>
      <c r="E291" s="4">
        <v>257.42</v>
      </c>
      <c r="F291" s="4">
        <v>424.85</v>
      </c>
      <c r="G291" s="4">
        <v>341.14</v>
      </c>
      <c r="H291" s="4">
        <v>128.71</v>
      </c>
      <c r="I291" s="4">
        <v>212.43</v>
      </c>
      <c r="J291" s="4">
        <v>341.13</v>
      </c>
      <c r="K291" s="4">
        <v>128.71</v>
      </c>
      <c r="L291" s="4">
        <v>212.42000000000002</v>
      </c>
    </row>
    <row r="292" spans="1:12" outlineLevel="2" x14ac:dyDescent="0.25">
      <c r="A292" s="7">
        <v>33</v>
      </c>
      <c r="B292" s="7">
        <v>22260</v>
      </c>
      <c r="C292" s="7" t="s">
        <v>1156</v>
      </c>
      <c r="D292" s="4">
        <v>916.6</v>
      </c>
      <c r="E292" s="4">
        <v>192.95000000000002</v>
      </c>
      <c r="F292" s="4">
        <v>723.65000000000009</v>
      </c>
      <c r="G292" s="4">
        <v>458.31</v>
      </c>
      <c r="H292" s="4">
        <v>96.48</v>
      </c>
      <c r="I292" s="4">
        <v>361.83</v>
      </c>
      <c r="J292" s="4">
        <v>458.29000000000013</v>
      </c>
      <c r="K292" s="4">
        <v>96.470000000000013</v>
      </c>
      <c r="L292" s="4">
        <v>361.82000000000011</v>
      </c>
    </row>
    <row r="293" spans="1:12" outlineLevel="2" x14ac:dyDescent="0.25">
      <c r="A293" s="7">
        <v>33</v>
      </c>
      <c r="B293" s="7">
        <v>22650</v>
      </c>
      <c r="C293" s="7" t="s">
        <v>1157</v>
      </c>
      <c r="D293" s="4">
        <v>2215.69</v>
      </c>
      <c r="E293" s="4">
        <v>400.67</v>
      </c>
      <c r="F293" s="4">
        <v>1815.02</v>
      </c>
      <c r="G293" s="4">
        <v>1107.8499999999999</v>
      </c>
      <c r="H293" s="4">
        <v>200.34</v>
      </c>
      <c r="I293" s="4">
        <v>907.51</v>
      </c>
      <c r="J293" s="4">
        <v>1107.8399999999999</v>
      </c>
      <c r="K293" s="4">
        <v>200.33</v>
      </c>
      <c r="L293" s="4">
        <v>907.51</v>
      </c>
    </row>
    <row r="294" spans="1:12" outlineLevel="2" x14ac:dyDescent="0.25">
      <c r="A294" s="7">
        <v>33</v>
      </c>
      <c r="B294" s="7">
        <v>24590</v>
      </c>
      <c r="C294" s="7" t="s">
        <v>1158</v>
      </c>
      <c r="D294" s="4">
        <v>754.86999999999989</v>
      </c>
      <c r="E294" s="4">
        <v>213.08999999999997</v>
      </c>
      <c r="F294" s="4">
        <v>541.78</v>
      </c>
      <c r="G294" s="4">
        <v>377.44</v>
      </c>
      <c r="H294" s="4">
        <v>106.55</v>
      </c>
      <c r="I294" s="4">
        <v>270.89</v>
      </c>
      <c r="J294" s="4">
        <v>377.42999999999995</v>
      </c>
      <c r="K294" s="4">
        <v>106.53999999999998</v>
      </c>
      <c r="L294" s="4">
        <v>270.89</v>
      </c>
    </row>
    <row r="295" spans="1:12" outlineLevel="2" x14ac:dyDescent="0.25">
      <c r="A295" s="7">
        <v>33</v>
      </c>
      <c r="B295" s="7">
        <v>25520</v>
      </c>
      <c r="C295" s="7" t="s">
        <v>1159</v>
      </c>
      <c r="D295" s="4">
        <v>913.68000000000006</v>
      </c>
      <c r="E295" s="4">
        <v>230.60000000000002</v>
      </c>
      <c r="F295" s="4">
        <v>683.08</v>
      </c>
      <c r="G295" s="4">
        <v>456.84000000000003</v>
      </c>
      <c r="H295" s="4">
        <v>115.3</v>
      </c>
      <c r="I295" s="4">
        <v>341.54</v>
      </c>
      <c r="J295" s="4">
        <v>456.84000000000003</v>
      </c>
      <c r="K295" s="4">
        <v>115.30000000000003</v>
      </c>
      <c r="L295" s="4">
        <v>341.54</v>
      </c>
    </row>
    <row r="296" spans="1:12" s="6" customFormat="1" outlineLevel="1" x14ac:dyDescent="0.25">
      <c r="A296" s="8" t="s">
        <v>2821</v>
      </c>
      <c r="B296" s="8"/>
      <c r="C296" s="8"/>
      <c r="D296" s="9">
        <f t="shared" ref="D296:L296" si="32">SUBTOTAL(9,D291:D295)</f>
        <v>5483.1100000000006</v>
      </c>
      <c r="E296" s="9">
        <f t="shared" si="32"/>
        <v>1294.73</v>
      </c>
      <c r="F296" s="9">
        <f t="shared" si="32"/>
        <v>4188.38</v>
      </c>
      <c r="G296" s="9">
        <f t="shared" si="32"/>
        <v>2741.58</v>
      </c>
      <c r="H296" s="9">
        <f t="shared" si="32"/>
        <v>647.37999999999988</v>
      </c>
      <c r="I296" s="9">
        <f t="shared" si="32"/>
        <v>2094.1999999999998</v>
      </c>
      <c r="J296" s="9">
        <f t="shared" si="32"/>
        <v>2741.53</v>
      </c>
      <c r="K296" s="9">
        <f t="shared" si="32"/>
        <v>647.35</v>
      </c>
      <c r="L296" s="9">
        <f t="shared" si="32"/>
        <v>2094.1799999999998</v>
      </c>
    </row>
    <row r="297" spans="1:12" outlineLevel="2" x14ac:dyDescent="0.25">
      <c r="A297" s="7">
        <v>34</v>
      </c>
      <c r="B297" s="7">
        <v>21200</v>
      </c>
      <c r="C297" s="7" t="s">
        <v>1181</v>
      </c>
      <c r="D297" s="4">
        <v>15579.320000000002</v>
      </c>
      <c r="E297" s="4">
        <v>167.19</v>
      </c>
      <c r="F297" s="4">
        <v>15412.130000000001</v>
      </c>
      <c r="G297" s="4">
        <v>7789.67</v>
      </c>
      <c r="H297" s="4">
        <v>83.6</v>
      </c>
      <c r="I297" s="4">
        <v>7706.07</v>
      </c>
      <c r="J297" s="4">
        <v>7789.6500000000015</v>
      </c>
      <c r="K297" s="4">
        <v>83.59</v>
      </c>
      <c r="L297" s="4">
        <v>7706.0600000000013</v>
      </c>
    </row>
    <row r="298" spans="1:12" outlineLevel="2" x14ac:dyDescent="0.25">
      <c r="A298" s="7">
        <v>34</v>
      </c>
      <c r="B298" s="7">
        <v>22270</v>
      </c>
      <c r="C298" s="7" t="s">
        <v>1182</v>
      </c>
      <c r="D298" s="4">
        <v>25018.250000000004</v>
      </c>
      <c r="E298" s="4">
        <v>435.03</v>
      </c>
      <c r="F298" s="4">
        <v>24583.22</v>
      </c>
      <c r="G298" s="4">
        <v>12509.130000000001</v>
      </c>
      <c r="H298" s="4">
        <v>217.52</v>
      </c>
      <c r="I298" s="4">
        <v>12291.61</v>
      </c>
      <c r="J298" s="4">
        <v>12509.12</v>
      </c>
      <c r="K298" s="4">
        <v>217.50999999999996</v>
      </c>
      <c r="L298" s="4">
        <v>12291.61</v>
      </c>
    </row>
    <row r="299" spans="1:12" s="6" customFormat="1" outlineLevel="1" x14ac:dyDescent="0.25">
      <c r="A299" s="8" t="s">
        <v>2822</v>
      </c>
      <c r="B299" s="8"/>
      <c r="C299" s="8"/>
      <c r="D299" s="9">
        <f t="shared" ref="D299:L299" si="33">SUBTOTAL(9,D297:D298)</f>
        <v>40597.570000000007</v>
      </c>
      <c r="E299" s="9">
        <f t="shared" si="33"/>
        <v>602.22</v>
      </c>
      <c r="F299" s="9">
        <f t="shared" si="33"/>
        <v>39995.350000000006</v>
      </c>
      <c r="G299" s="9">
        <f t="shared" si="33"/>
        <v>20298.800000000003</v>
      </c>
      <c r="H299" s="9">
        <f t="shared" si="33"/>
        <v>301.12</v>
      </c>
      <c r="I299" s="9">
        <f t="shared" si="33"/>
        <v>19997.68</v>
      </c>
      <c r="J299" s="9">
        <f t="shared" si="33"/>
        <v>20298.770000000004</v>
      </c>
      <c r="K299" s="9">
        <f t="shared" si="33"/>
        <v>301.09999999999997</v>
      </c>
      <c r="L299" s="9">
        <f t="shared" si="33"/>
        <v>19997.670000000002</v>
      </c>
    </row>
    <row r="300" spans="1:12" outlineLevel="2" x14ac:dyDescent="0.25">
      <c r="A300" s="7">
        <v>35</v>
      </c>
      <c r="B300" s="7">
        <v>22340</v>
      </c>
      <c r="C300" s="7" t="s">
        <v>1208</v>
      </c>
      <c r="D300" s="4">
        <v>1472.9499999999998</v>
      </c>
      <c r="E300" s="4">
        <v>169.88</v>
      </c>
      <c r="F300" s="4">
        <v>1303.07</v>
      </c>
      <c r="G300" s="4">
        <v>736.48</v>
      </c>
      <c r="H300" s="4">
        <v>84.94</v>
      </c>
      <c r="I300" s="4">
        <v>651.54</v>
      </c>
      <c r="J300" s="4">
        <v>736.47</v>
      </c>
      <c r="K300" s="4">
        <v>84.94</v>
      </c>
      <c r="L300" s="4">
        <v>651.53</v>
      </c>
    </row>
    <row r="301" spans="1:12" outlineLevel="2" x14ac:dyDescent="0.25">
      <c r="A301" s="7">
        <v>35</v>
      </c>
      <c r="B301" s="7">
        <v>22850</v>
      </c>
      <c r="C301" s="7" t="s">
        <v>1209</v>
      </c>
      <c r="D301" s="4">
        <v>3679.65</v>
      </c>
      <c r="E301" s="4">
        <v>258.63</v>
      </c>
      <c r="F301" s="4">
        <v>3421.02</v>
      </c>
      <c r="G301" s="4">
        <v>1839.83</v>
      </c>
      <c r="H301" s="4">
        <v>129.32</v>
      </c>
      <c r="I301" s="4">
        <v>1710.51</v>
      </c>
      <c r="J301" s="4">
        <v>1839.82</v>
      </c>
      <c r="K301" s="4">
        <v>129.31</v>
      </c>
      <c r="L301" s="4">
        <v>1710.51</v>
      </c>
    </row>
    <row r="302" spans="1:12" outlineLevel="2" x14ac:dyDescent="0.25">
      <c r="A302" s="7">
        <v>35</v>
      </c>
      <c r="B302" s="7">
        <v>23590</v>
      </c>
      <c r="C302" s="7" t="s">
        <v>1210</v>
      </c>
      <c r="D302" s="4">
        <v>7856.8700000000008</v>
      </c>
      <c r="E302" s="4">
        <v>804.1</v>
      </c>
      <c r="F302" s="4">
        <v>7052.77</v>
      </c>
      <c r="G302" s="4">
        <v>3928.44</v>
      </c>
      <c r="H302" s="4">
        <v>402.05</v>
      </c>
      <c r="I302" s="4">
        <v>3526.39</v>
      </c>
      <c r="J302" s="4">
        <v>3928.4300000000007</v>
      </c>
      <c r="K302" s="4">
        <v>402.05</v>
      </c>
      <c r="L302" s="4">
        <v>3526.3800000000006</v>
      </c>
    </row>
    <row r="303" spans="1:12" outlineLevel="2" x14ac:dyDescent="0.25">
      <c r="A303" s="7">
        <v>35</v>
      </c>
      <c r="B303" s="7">
        <v>24310</v>
      </c>
      <c r="C303" s="7" t="s">
        <v>1211</v>
      </c>
      <c r="D303" s="4">
        <v>8574.4500000000007</v>
      </c>
      <c r="E303" s="4">
        <v>405.46999999999997</v>
      </c>
      <c r="F303" s="4">
        <v>8168.9800000000005</v>
      </c>
      <c r="G303" s="4">
        <v>4287.2299999999996</v>
      </c>
      <c r="H303" s="4">
        <v>202.74</v>
      </c>
      <c r="I303" s="4">
        <v>4084.49</v>
      </c>
      <c r="J303" s="4">
        <v>4287.22</v>
      </c>
      <c r="K303" s="4">
        <v>202.72999999999996</v>
      </c>
      <c r="L303" s="4">
        <v>4084.4900000000007</v>
      </c>
    </row>
    <row r="304" spans="1:12" s="6" customFormat="1" outlineLevel="1" x14ac:dyDescent="0.25">
      <c r="A304" s="8" t="s">
        <v>2823</v>
      </c>
      <c r="B304" s="8"/>
      <c r="C304" s="8"/>
      <c r="D304" s="9">
        <f t="shared" ref="D304:L304" si="34">SUBTOTAL(9,D300:D303)</f>
        <v>21583.920000000002</v>
      </c>
      <c r="E304" s="9">
        <f t="shared" si="34"/>
        <v>1638.0800000000002</v>
      </c>
      <c r="F304" s="9">
        <f t="shared" si="34"/>
        <v>19945.84</v>
      </c>
      <c r="G304" s="9">
        <f t="shared" si="34"/>
        <v>10791.98</v>
      </c>
      <c r="H304" s="9">
        <f t="shared" si="34"/>
        <v>819.05</v>
      </c>
      <c r="I304" s="9">
        <f t="shared" si="34"/>
        <v>9972.93</v>
      </c>
      <c r="J304" s="9">
        <f t="shared" si="34"/>
        <v>10791.940000000002</v>
      </c>
      <c r="K304" s="9">
        <f t="shared" si="34"/>
        <v>819.03</v>
      </c>
      <c r="L304" s="9">
        <f t="shared" si="34"/>
        <v>9972.91</v>
      </c>
    </row>
    <row r="305" spans="1:12" outlineLevel="2" x14ac:dyDescent="0.25">
      <c r="A305" s="7">
        <v>36</v>
      </c>
      <c r="B305" s="7">
        <v>20610</v>
      </c>
      <c r="C305" s="7" t="s">
        <v>1231</v>
      </c>
      <c r="D305" s="4">
        <v>719.92</v>
      </c>
      <c r="E305" s="4">
        <v>192.29</v>
      </c>
      <c r="F305" s="4">
        <v>527.63</v>
      </c>
      <c r="G305" s="4">
        <v>359.97</v>
      </c>
      <c r="H305" s="4">
        <v>96.15</v>
      </c>
      <c r="I305" s="4">
        <v>263.82</v>
      </c>
      <c r="J305" s="4">
        <v>359.95</v>
      </c>
      <c r="K305" s="4">
        <v>96.139999999999986</v>
      </c>
      <c r="L305" s="4">
        <v>263.81</v>
      </c>
    </row>
    <row r="306" spans="1:12" outlineLevel="2" x14ac:dyDescent="0.25">
      <c r="A306" s="7">
        <v>36</v>
      </c>
      <c r="B306" s="7">
        <v>21730</v>
      </c>
      <c r="C306" s="7" t="s">
        <v>1232</v>
      </c>
      <c r="D306" s="4">
        <v>383.22999999999996</v>
      </c>
      <c r="E306" s="4">
        <v>200.87</v>
      </c>
      <c r="F306" s="4">
        <v>182.35999999999999</v>
      </c>
      <c r="G306" s="4">
        <v>191.62</v>
      </c>
      <c r="H306" s="4">
        <v>100.44</v>
      </c>
      <c r="I306" s="4">
        <v>91.18</v>
      </c>
      <c r="J306" s="4">
        <v>191.60999999999999</v>
      </c>
      <c r="K306" s="4">
        <v>100.43</v>
      </c>
      <c r="L306" s="4">
        <v>91.179999999999978</v>
      </c>
    </row>
    <row r="307" spans="1:12" outlineLevel="2" x14ac:dyDescent="0.25">
      <c r="A307" s="7">
        <v>36</v>
      </c>
      <c r="B307" s="7">
        <v>22180</v>
      </c>
      <c r="C307" s="7" t="s">
        <v>1233</v>
      </c>
      <c r="D307" s="4">
        <v>1466.0300000000002</v>
      </c>
      <c r="E307" s="4">
        <v>360.63</v>
      </c>
      <c r="F307" s="4">
        <v>1105.4000000000001</v>
      </c>
      <c r="G307" s="4">
        <v>733.02</v>
      </c>
      <c r="H307" s="4">
        <v>180.32</v>
      </c>
      <c r="I307" s="4">
        <v>552.70000000000005</v>
      </c>
      <c r="J307" s="4">
        <v>733.01</v>
      </c>
      <c r="K307" s="4">
        <v>180.31</v>
      </c>
      <c r="L307" s="4">
        <v>552.70000000000005</v>
      </c>
    </row>
    <row r="308" spans="1:12" outlineLevel="2" x14ac:dyDescent="0.25">
      <c r="A308" s="7">
        <v>36</v>
      </c>
      <c r="B308" s="7">
        <v>22320</v>
      </c>
      <c r="C308" s="7" t="s">
        <v>1234</v>
      </c>
      <c r="D308" s="4">
        <v>2616.12</v>
      </c>
      <c r="E308" s="4">
        <v>667.32</v>
      </c>
      <c r="F308" s="4">
        <v>1948.8</v>
      </c>
      <c r="G308" s="4">
        <v>1308.06</v>
      </c>
      <c r="H308" s="4">
        <v>333.66</v>
      </c>
      <c r="I308" s="4">
        <v>974.4</v>
      </c>
      <c r="J308" s="4">
        <v>1308.06</v>
      </c>
      <c r="K308" s="4">
        <v>333.66</v>
      </c>
      <c r="L308" s="4">
        <v>974.4</v>
      </c>
    </row>
    <row r="309" spans="1:12" outlineLevel="2" x14ac:dyDescent="0.25">
      <c r="A309" s="7">
        <v>36</v>
      </c>
      <c r="B309" s="7">
        <v>23040</v>
      </c>
      <c r="C309" s="7" t="s">
        <v>1235</v>
      </c>
      <c r="D309" s="4">
        <v>508.38</v>
      </c>
      <c r="E309" s="4">
        <v>250.3</v>
      </c>
      <c r="F309" s="4">
        <v>258.08</v>
      </c>
      <c r="G309" s="4">
        <v>254.19</v>
      </c>
      <c r="H309" s="4">
        <v>125.15</v>
      </c>
      <c r="I309" s="4">
        <v>129.04</v>
      </c>
      <c r="J309" s="4">
        <v>254.19</v>
      </c>
      <c r="K309" s="4">
        <v>125.15</v>
      </c>
      <c r="L309" s="4">
        <v>129.04</v>
      </c>
    </row>
    <row r="310" spans="1:12" s="6" customFormat="1" outlineLevel="1" x14ac:dyDescent="0.25">
      <c r="A310" s="8" t="s">
        <v>2824</v>
      </c>
      <c r="B310" s="8"/>
      <c r="C310" s="8"/>
      <c r="D310" s="9">
        <f t="shared" ref="D310:L310" si="35">SUBTOTAL(9,D305:D309)</f>
        <v>5693.68</v>
      </c>
      <c r="E310" s="9">
        <f t="shared" si="35"/>
        <v>1671.41</v>
      </c>
      <c r="F310" s="9">
        <f t="shared" si="35"/>
        <v>4022.27</v>
      </c>
      <c r="G310" s="9">
        <f t="shared" si="35"/>
        <v>2846.86</v>
      </c>
      <c r="H310" s="9">
        <f t="shared" si="35"/>
        <v>835.71999999999991</v>
      </c>
      <c r="I310" s="9">
        <f t="shared" si="35"/>
        <v>2011.1399999999999</v>
      </c>
      <c r="J310" s="9">
        <f t="shared" si="35"/>
        <v>2846.82</v>
      </c>
      <c r="K310" s="9">
        <f t="shared" si="35"/>
        <v>835.68999999999994</v>
      </c>
      <c r="L310" s="9">
        <f t="shared" si="35"/>
        <v>2011.13</v>
      </c>
    </row>
    <row r="311" spans="1:12" outlineLevel="2" x14ac:dyDescent="0.25">
      <c r="A311" s="7">
        <v>37</v>
      </c>
      <c r="B311" s="7">
        <v>22940</v>
      </c>
      <c r="C311" s="7" t="s">
        <v>1247</v>
      </c>
      <c r="D311" s="4">
        <v>17073.78</v>
      </c>
      <c r="E311" s="4">
        <v>1205.1299999999999</v>
      </c>
      <c r="F311" s="4">
        <v>15868.65</v>
      </c>
      <c r="G311" s="4">
        <v>8536.9</v>
      </c>
      <c r="H311" s="4">
        <v>602.57000000000005</v>
      </c>
      <c r="I311" s="4">
        <v>7934.33</v>
      </c>
      <c r="J311" s="4">
        <v>8536.8799999999992</v>
      </c>
      <c r="K311" s="4">
        <v>602.55999999999983</v>
      </c>
      <c r="L311" s="4">
        <v>7934.32</v>
      </c>
    </row>
    <row r="312" spans="1:12" s="6" customFormat="1" outlineLevel="1" x14ac:dyDescent="0.25">
      <c r="A312" s="8" t="s">
        <v>2825</v>
      </c>
      <c r="B312" s="8"/>
      <c r="C312" s="8"/>
      <c r="D312" s="9">
        <f t="shared" ref="D312:L312" si="36">SUBTOTAL(9,D311:D311)</f>
        <v>17073.78</v>
      </c>
      <c r="E312" s="9">
        <f t="shared" si="36"/>
        <v>1205.1299999999999</v>
      </c>
      <c r="F312" s="9">
        <f t="shared" si="36"/>
        <v>15868.65</v>
      </c>
      <c r="G312" s="9">
        <f t="shared" si="36"/>
        <v>8536.9</v>
      </c>
      <c r="H312" s="9">
        <f t="shared" si="36"/>
        <v>602.57000000000005</v>
      </c>
      <c r="I312" s="9">
        <f t="shared" si="36"/>
        <v>7934.33</v>
      </c>
      <c r="J312" s="9">
        <f t="shared" si="36"/>
        <v>8536.8799999999992</v>
      </c>
      <c r="K312" s="9">
        <f t="shared" si="36"/>
        <v>602.55999999999983</v>
      </c>
      <c r="L312" s="9">
        <f t="shared" si="36"/>
        <v>7934.32</v>
      </c>
    </row>
    <row r="313" spans="1:12" outlineLevel="2" x14ac:dyDescent="0.25">
      <c r="A313" s="7">
        <v>38</v>
      </c>
      <c r="B313" s="7">
        <v>21500</v>
      </c>
      <c r="C313" s="7" t="s">
        <v>1263</v>
      </c>
      <c r="D313" s="4">
        <v>1891.01</v>
      </c>
      <c r="E313" s="4">
        <v>1032.98</v>
      </c>
      <c r="F313" s="4">
        <v>858.03</v>
      </c>
      <c r="G313" s="4">
        <v>945.51</v>
      </c>
      <c r="H313" s="4">
        <v>516.49</v>
      </c>
      <c r="I313" s="4">
        <v>429.02</v>
      </c>
      <c r="J313" s="4">
        <v>945.5</v>
      </c>
      <c r="K313" s="4">
        <v>516.49</v>
      </c>
      <c r="L313" s="4">
        <v>429.01</v>
      </c>
    </row>
    <row r="314" spans="1:12" outlineLevel="2" x14ac:dyDescent="0.25">
      <c r="A314" s="7">
        <v>38</v>
      </c>
      <c r="B314" s="7">
        <v>25860</v>
      </c>
      <c r="C314" s="7" t="s">
        <v>1264</v>
      </c>
      <c r="D314" s="4">
        <v>4197.33</v>
      </c>
      <c r="E314" s="4">
        <v>996.94999999999993</v>
      </c>
      <c r="F314" s="4">
        <v>3200.3799999999997</v>
      </c>
      <c r="G314" s="4">
        <v>2098.67</v>
      </c>
      <c r="H314" s="4">
        <v>498.48</v>
      </c>
      <c r="I314" s="4">
        <v>1600.19</v>
      </c>
      <c r="J314" s="4">
        <v>2098.6599999999994</v>
      </c>
      <c r="K314" s="4">
        <v>498.46999999999991</v>
      </c>
      <c r="L314" s="4">
        <v>1600.1899999999996</v>
      </c>
    </row>
    <row r="315" spans="1:12" s="6" customFormat="1" outlineLevel="1" x14ac:dyDescent="0.25">
      <c r="A315" s="8" t="s">
        <v>2826</v>
      </c>
      <c r="B315" s="8"/>
      <c r="C315" s="8"/>
      <c r="D315" s="9">
        <f t="shared" ref="D315:L315" si="37">SUBTOTAL(9,D313:D314)</f>
        <v>6088.34</v>
      </c>
      <c r="E315" s="9">
        <f t="shared" si="37"/>
        <v>2029.9299999999998</v>
      </c>
      <c r="F315" s="9">
        <f t="shared" si="37"/>
        <v>4058.41</v>
      </c>
      <c r="G315" s="9">
        <f t="shared" si="37"/>
        <v>3044.1800000000003</v>
      </c>
      <c r="H315" s="9">
        <f t="shared" si="37"/>
        <v>1014.97</v>
      </c>
      <c r="I315" s="9">
        <f t="shared" si="37"/>
        <v>2029.21</v>
      </c>
      <c r="J315" s="9">
        <f t="shared" si="37"/>
        <v>3044.1599999999994</v>
      </c>
      <c r="K315" s="9">
        <f t="shared" si="37"/>
        <v>1014.9599999999999</v>
      </c>
      <c r="L315" s="9">
        <f t="shared" si="37"/>
        <v>2029.1999999999996</v>
      </c>
    </row>
    <row r="316" spans="1:12" outlineLevel="2" x14ac:dyDescent="0.25">
      <c r="A316" s="7">
        <v>39</v>
      </c>
      <c r="B316" s="7">
        <v>23530</v>
      </c>
      <c r="C316" s="7" t="s">
        <v>1297</v>
      </c>
      <c r="D316" s="4">
        <v>674.95999999999992</v>
      </c>
      <c r="E316" s="4">
        <v>231.58</v>
      </c>
      <c r="F316" s="4">
        <v>443.38</v>
      </c>
      <c r="G316" s="4">
        <v>337.48</v>
      </c>
      <c r="H316" s="4">
        <v>115.79</v>
      </c>
      <c r="I316" s="4">
        <v>221.69</v>
      </c>
      <c r="J316" s="4">
        <v>337.48</v>
      </c>
      <c r="K316" s="4">
        <v>115.79</v>
      </c>
      <c r="L316" s="4">
        <v>221.69</v>
      </c>
    </row>
    <row r="317" spans="1:12" outlineLevel="2" x14ac:dyDescent="0.25">
      <c r="A317" s="7">
        <v>39</v>
      </c>
      <c r="B317" s="7">
        <v>23680</v>
      </c>
      <c r="C317" s="7" t="s">
        <v>1298</v>
      </c>
      <c r="D317" s="4">
        <v>542.15</v>
      </c>
      <c r="E317" s="4">
        <v>227.97</v>
      </c>
      <c r="F317" s="4">
        <v>314.18</v>
      </c>
      <c r="G317" s="4">
        <v>271.08</v>
      </c>
      <c r="H317" s="4">
        <v>113.99</v>
      </c>
      <c r="I317" s="4">
        <v>157.09</v>
      </c>
      <c r="J317" s="4">
        <v>271.07</v>
      </c>
      <c r="K317" s="4">
        <v>113.98</v>
      </c>
      <c r="L317" s="4">
        <v>157.09</v>
      </c>
    </row>
    <row r="318" spans="1:12" outlineLevel="2" x14ac:dyDescent="0.25">
      <c r="A318" s="7">
        <v>39</v>
      </c>
      <c r="B318" s="7">
        <v>24050</v>
      </c>
      <c r="C318" s="7" t="s">
        <v>1299</v>
      </c>
      <c r="D318" s="4">
        <v>2063.89</v>
      </c>
      <c r="E318" s="4">
        <v>693.63</v>
      </c>
      <c r="F318" s="4">
        <v>1370.26</v>
      </c>
      <c r="G318" s="4">
        <v>1031.95</v>
      </c>
      <c r="H318" s="4">
        <v>346.82</v>
      </c>
      <c r="I318" s="4">
        <v>685.13</v>
      </c>
      <c r="J318" s="4">
        <v>1031.94</v>
      </c>
      <c r="K318" s="4">
        <v>346.81</v>
      </c>
      <c r="L318" s="4">
        <v>685.13</v>
      </c>
    </row>
    <row r="319" spans="1:12" outlineLevel="2" x14ac:dyDescent="0.25">
      <c r="A319" s="7">
        <v>39</v>
      </c>
      <c r="B319" s="7">
        <v>24940</v>
      </c>
      <c r="C319" s="7" t="s">
        <v>1300</v>
      </c>
      <c r="D319" s="4">
        <v>433.18999999999994</v>
      </c>
      <c r="E319" s="4">
        <v>174.08</v>
      </c>
      <c r="F319" s="4">
        <v>259.11</v>
      </c>
      <c r="G319" s="4">
        <v>216.60000000000002</v>
      </c>
      <c r="H319" s="4">
        <v>87.04</v>
      </c>
      <c r="I319" s="4">
        <v>129.56</v>
      </c>
      <c r="J319" s="4">
        <v>216.59000000000003</v>
      </c>
      <c r="K319" s="4">
        <v>87.04</v>
      </c>
      <c r="L319" s="4">
        <v>129.55000000000001</v>
      </c>
    </row>
    <row r="320" spans="1:12" outlineLevel="2" x14ac:dyDescent="0.25">
      <c r="A320" s="7">
        <v>39</v>
      </c>
      <c r="B320" s="7">
        <v>25920</v>
      </c>
      <c r="C320" s="7" t="s">
        <v>1301</v>
      </c>
      <c r="D320" s="4">
        <v>1761.1499999999999</v>
      </c>
      <c r="E320" s="4">
        <v>283.74</v>
      </c>
      <c r="F320" s="4">
        <v>1477.41</v>
      </c>
      <c r="G320" s="4">
        <v>880.58</v>
      </c>
      <c r="H320" s="4">
        <v>141.87</v>
      </c>
      <c r="I320" s="4">
        <v>738.71</v>
      </c>
      <c r="J320" s="4">
        <v>880.57</v>
      </c>
      <c r="K320" s="4">
        <v>141.87</v>
      </c>
      <c r="L320" s="4">
        <v>738.7</v>
      </c>
    </row>
    <row r="321" spans="1:12" outlineLevel="2" x14ac:dyDescent="0.25">
      <c r="A321" s="7">
        <v>39</v>
      </c>
      <c r="B321" s="7">
        <v>25990</v>
      </c>
      <c r="C321" s="7" t="s">
        <v>1302</v>
      </c>
      <c r="D321" s="4">
        <v>1840.27</v>
      </c>
      <c r="E321" s="4">
        <v>464.78000000000003</v>
      </c>
      <c r="F321" s="4">
        <v>1375.49</v>
      </c>
      <c r="G321" s="4">
        <v>920.14</v>
      </c>
      <c r="H321" s="4">
        <v>232.39</v>
      </c>
      <c r="I321" s="4">
        <v>687.75</v>
      </c>
      <c r="J321" s="4">
        <v>920.13000000000011</v>
      </c>
      <c r="K321" s="4">
        <v>232.39000000000004</v>
      </c>
      <c r="L321" s="4">
        <v>687.74</v>
      </c>
    </row>
    <row r="322" spans="1:12" s="6" customFormat="1" outlineLevel="1" x14ac:dyDescent="0.25">
      <c r="A322" s="8" t="s">
        <v>2827</v>
      </c>
      <c r="B322" s="8"/>
      <c r="C322" s="8"/>
      <c r="D322" s="9">
        <f t="shared" ref="D322:L322" si="38">SUBTOTAL(9,D316:D321)</f>
        <v>7315.6100000000006</v>
      </c>
      <c r="E322" s="9">
        <f t="shared" si="38"/>
        <v>2075.7800000000002</v>
      </c>
      <c r="F322" s="9">
        <f t="shared" si="38"/>
        <v>5239.83</v>
      </c>
      <c r="G322" s="9">
        <f t="shared" si="38"/>
        <v>3657.83</v>
      </c>
      <c r="H322" s="9">
        <f t="shared" si="38"/>
        <v>1037.9000000000001</v>
      </c>
      <c r="I322" s="9">
        <f t="shared" si="38"/>
        <v>2619.9299999999998</v>
      </c>
      <c r="J322" s="9">
        <f t="shared" si="38"/>
        <v>3657.78</v>
      </c>
      <c r="K322" s="9">
        <f t="shared" si="38"/>
        <v>1037.8800000000001</v>
      </c>
      <c r="L322" s="9">
        <f t="shared" si="38"/>
        <v>2619.8999999999996</v>
      </c>
    </row>
    <row r="323" spans="1:12" outlineLevel="2" x14ac:dyDescent="0.25">
      <c r="A323" s="7">
        <v>40</v>
      </c>
      <c r="B323" s="7">
        <v>22480</v>
      </c>
      <c r="C323" s="7" t="s">
        <v>1312</v>
      </c>
      <c r="D323" s="4">
        <v>2767.1400000000003</v>
      </c>
      <c r="E323" s="4">
        <v>602.11</v>
      </c>
      <c r="F323" s="4">
        <v>2165.0300000000002</v>
      </c>
      <c r="G323" s="4">
        <v>1383.58</v>
      </c>
      <c r="H323" s="4">
        <v>301.06</v>
      </c>
      <c r="I323" s="4">
        <v>1082.52</v>
      </c>
      <c r="J323" s="4">
        <v>1383.5600000000002</v>
      </c>
      <c r="K323" s="4">
        <v>301.05</v>
      </c>
      <c r="L323" s="4">
        <v>1082.5100000000002</v>
      </c>
    </row>
    <row r="324" spans="1:12" outlineLevel="2" x14ac:dyDescent="0.25">
      <c r="A324" s="7">
        <v>40</v>
      </c>
      <c r="B324" s="7">
        <v>24070</v>
      </c>
      <c r="C324" s="7" t="s">
        <v>1313</v>
      </c>
      <c r="D324" s="4">
        <v>3194.98</v>
      </c>
      <c r="E324" s="4">
        <v>186.06</v>
      </c>
      <c r="F324" s="4">
        <v>3008.92</v>
      </c>
      <c r="G324" s="4">
        <v>1597.49</v>
      </c>
      <c r="H324" s="4">
        <v>93.03</v>
      </c>
      <c r="I324" s="4">
        <v>1504.46</v>
      </c>
      <c r="J324" s="4">
        <v>1597.49</v>
      </c>
      <c r="K324" s="4">
        <v>93.03</v>
      </c>
      <c r="L324" s="4">
        <v>1504.46</v>
      </c>
    </row>
    <row r="325" spans="1:12" outlineLevel="2" x14ac:dyDescent="0.25">
      <c r="A325" s="7">
        <v>40</v>
      </c>
      <c r="B325" s="7">
        <v>25800</v>
      </c>
      <c r="C325" s="7" t="s">
        <v>1314</v>
      </c>
      <c r="D325" s="4">
        <v>1591.37</v>
      </c>
      <c r="E325" s="4">
        <v>179.14</v>
      </c>
      <c r="F325" s="4">
        <v>1412.23</v>
      </c>
      <c r="G325" s="4">
        <v>795.69</v>
      </c>
      <c r="H325" s="4">
        <v>89.57</v>
      </c>
      <c r="I325" s="4">
        <v>706.12</v>
      </c>
      <c r="J325" s="4">
        <v>795.68000000000006</v>
      </c>
      <c r="K325" s="4">
        <v>89.57</v>
      </c>
      <c r="L325" s="4">
        <v>706.11</v>
      </c>
    </row>
    <row r="326" spans="1:12" s="6" customFormat="1" outlineLevel="1" x14ac:dyDescent="0.25">
      <c r="A326" s="8" t="s">
        <v>2828</v>
      </c>
      <c r="B326" s="8"/>
      <c r="C326" s="8"/>
      <c r="D326" s="9">
        <f t="shared" ref="D326:L326" si="39">SUBTOTAL(9,D323:D325)</f>
        <v>7553.4900000000007</v>
      </c>
      <c r="E326" s="9">
        <f t="shared" si="39"/>
        <v>967.31000000000006</v>
      </c>
      <c r="F326" s="9">
        <f t="shared" si="39"/>
        <v>6586.18</v>
      </c>
      <c r="G326" s="9">
        <f t="shared" si="39"/>
        <v>3776.7599999999998</v>
      </c>
      <c r="H326" s="9">
        <f t="shared" si="39"/>
        <v>483.66</v>
      </c>
      <c r="I326" s="9">
        <f t="shared" si="39"/>
        <v>3293.1</v>
      </c>
      <c r="J326" s="9">
        <f t="shared" si="39"/>
        <v>3776.7300000000005</v>
      </c>
      <c r="K326" s="9">
        <f t="shared" si="39"/>
        <v>483.65000000000003</v>
      </c>
      <c r="L326" s="9">
        <f t="shared" si="39"/>
        <v>3293.0800000000004</v>
      </c>
    </row>
    <row r="327" spans="1:12" outlineLevel="2" x14ac:dyDescent="0.25">
      <c r="A327" s="7">
        <v>41</v>
      </c>
      <c r="B327" s="7">
        <v>20700</v>
      </c>
      <c r="C327" s="7" t="s">
        <v>1350</v>
      </c>
      <c r="D327" s="4">
        <v>10777.279999999999</v>
      </c>
      <c r="E327" s="4">
        <v>353.5</v>
      </c>
      <c r="F327" s="4">
        <v>10423.779999999999</v>
      </c>
      <c r="G327" s="4">
        <v>5388.64</v>
      </c>
      <c r="H327" s="4">
        <v>176.75</v>
      </c>
      <c r="I327" s="4">
        <v>5211.8900000000003</v>
      </c>
      <c r="J327" s="4">
        <v>5388.6399999999985</v>
      </c>
      <c r="K327" s="4">
        <v>176.75</v>
      </c>
      <c r="L327" s="4">
        <v>5211.8899999999985</v>
      </c>
    </row>
    <row r="328" spans="1:12" outlineLevel="2" x14ac:dyDescent="0.25">
      <c r="A328" s="7">
        <v>41</v>
      </c>
      <c r="B328" s="7">
        <v>21620</v>
      </c>
      <c r="C328" s="7" t="s">
        <v>1351</v>
      </c>
      <c r="D328" s="4">
        <v>15032.52</v>
      </c>
      <c r="E328" s="4">
        <v>440.16</v>
      </c>
      <c r="F328" s="4">
        <v>14592.36</v>
      </c>
      <c r="G328" s="4">
        <v>7516.26</v>
      </c>
      <c r="H328" s="4">
        <v>220.08</v>
      </c>
      <c r="I328" s="4">
        <v>7296.18</v>
      </c>
      <c r="J328" s="4">
        <v>7516.26</v>
      </c>
      <c r="K328" s="4">
        <v>220.08</v>
      </c>
      <c r="L328" s="4">
        <v>7296.18</v>
      </c>
    </row>
    <row r="329" spans="1:12" outlineLevel="2" x14ac:dyDescent="0.25">
      <c r="A329" s="7">
        <v>41</v>
      </c>
      <c r="B329" s="7">
        <v>22430</v>
      </c>
      <c r="C329" s="7" t="s">
        <v>1352</v>
      </c>
      <c r="D329" s="4">
        <v>4795.9799999999996</v>
      </c>
      <c r="E329" s="4">
        <v>649.79</v>
      </c>
      <c r="F329" s="4">
        <v>4146.1899999999996</v>
      </c>
      <c r="G329" s="4">
        <v>2398</v>
      </c>
      <c r="H329" s="4">
        <v>324.89999999999998</v>
      </c>
      <c r="I329" s="4">
        <v>2073.1</v>
      </c>
      <c r="J329" s="4">
        <v>2397.9799999999996</v>
      </c>
      <c r="K329" s="4">
        <v>324.89</v>
      </c>
      <c r="L329" s="4">
        <v>2073.0899999999997</v>
      </c>
    </row>
    <row r="330" spans="1:12" outlineLevel="2" x14ac:dyDescent="0.25">
      <c r="A330" s="7">
        <v>41</v>
      </c>
      <c r="B330" s="7">
        <v>25150</v>
      </c>
      <c r="C330" s="7" t="s">
        <v>1353</v>
      </c>
      <c r="D330" s="4">
        <v>1735.6</v>
      </c>
      <c r="E330" s="4">
        <v>229.03</v>
      </c>
      <c r="F330" s="4">
        <v>1506.57</v>
      </c>
      <c r="G330" s="4">
        <v>867.81</v>
      </c>
      <c r="H330" s="4">
        <v>114.52</v>
      </c>
      <c r="I330" s="4">
        <v>753.29</v>
      </c>
      <c r="J330" s="4">
        <v>867.79</v>
      </c>
      <c r="K330" s="4">
        <v>114.51</v>
      </c>
      <c r="L330" s="4">
        <v>753.28</v>
      </c>
    </row>
    <row r="331" spans="1:12" outlineLevel="2" x14ac:dyDescent="0.25">
      <c r="A331" s="7">
        <v>41</v>
      </c>
      <c r="B331" s="7">
        <v>25350</v>
      </c>
      <c r="C331" s="7" t="s">
        <v>1354</v>
      </c>
      <c r="D331" s="4">
        <v>2296.38</v>
      </c>
      <c r="E331" s="4">
        <v>175.65</v>
      </c>
      <c r="F331" s="4">
        <v>2120.73</v>
      </c>
      <c r="G331" s="4">
        <v>1148.1999999999998</v>
      </c>
      <c r="H331" s="4">
        <v>87.83</v>
      </c>
      <c r="I331" s="4">
        <v>1060.3699999999999</v>
      </c>
      <c r="J331" s="4">
        <v>1148.18</v>
      </c>
      <c r="K331" s="4">
        <v>87.820000000000007</v>
      </c>
      <c r="L331" s="4">
        <v>1060.3600000000001</v>
      </c>
    </row>
    <row r="332" spans="1:12" outlineLevel="2" x14ac:dyDescent="0.25">
      <c r="A332" s="7">
        <v>41</v>
      </c>
      <c r="B332" s="7">
        <v>30180</v>
      </c>
      <c r="C332" s="7" t="s">
        <v>1355</v>
      </c>
      <c r="D332" s="4">
        <v>2536.0499999999997</v>
      </c>
      <c r="E332" s="4">
        <v>120.01</v>
      </c>
      <c r="F332" s="4">
        <v>2416.04</v>
      </c>
      <c r="G332" s="4">
        <v>1268.03</v>
      </c>
      <c r="H332" s="4">
        <v>60.01</v>
      </c>
      <c r="I332" s="4">
        <v>1208.02</v>
      </c>
      <c r="J332" s="4">
        <v>1268.02</v>
      </c>
      <c r="K332" s="4">
        <v>60.000000000000007</v>
      </c>
      <c r="L332" s="4">
        <v>1208.02</v>
      </c>
    </row>
    <row r="333" spans="1:12" s="6" customFormat="1" outlineLevel="1" x14ac:dyDescent="0.25">
      <c r="A333" s="8" t="s">
        <v>2829</v>
      </c>
      <c r="B333" s="8"/>
      <c r="C333" s="8"/>
      <c r="D333" s="9">
        <f t="shared" ref="D333:L333" si="40">SUBTOTAL(9,D327:D332)</f>
        <v>37173.81</v>
      </c>
      <c r="E333" s="9">
        <f t="shared" si="40"/>
        <v>1968.14</v>
      </c>
      <c r="F333" s="9">
        <f t="shared" si="40"/>
        <v>35205.67</v>
      </c>
      <c r="G333" s="9">
        <f t="shared" si="40"/>
        <v>18586.939999999999</v>
      </c>
      <c r="H333" s="9">
        <f t="shared" si="40"/>
        <v>984.09</v>
      </c>
      <c r="I333" s="9">
        <f t="shared" si="40"/>
        <v>17602.849999999999</v>
      </c>
      <c r="J333" s="9">
        <f t="shared" si="40"/>
        <v>18586.87</v>
      </c>
      <c r="K333" s="9">
        <f t="shared" si="40"/>
        <v>984.05000000000007</v>
      </c>
      <c r="L333" s="9">
        <f t="shared" si="40"/>
        <v>17602.82</v>
      </c>
    </row>
    <row r="334" spans="1:12" outlineLevel="2" x14ac:dyDescent="0.25">
      <c r="A334" s="7">
        <v>42</v>
      </c>
      <c r="B334" s="7">
        <v>20900</v>
      </c>
      <c r="C334" s="7" t="s">
        <v>1376</v>
      </c>
      <c r="D334" s="4">
        <v>897.89</v>
      </c>
      <c r="E334" s="4">
        <v>395.99</v>
      </c>
      <c r="F334" s="4">
        <v>501.9</v>
      </c>
      <c r="G334" s="4">
        <v>448.95</v>
      </c>
      <c r="H334" s="4">
        <v>198</v>
      </c>
      <c r="I334" s="4">
        <v>250.95</v>
      </c>
      <c r="J334" s="4">
        <v>448.94</v>
      </c>
      <c r="K334" s="4">
        <v>197.99</v>
      </c>
      <c r="L334" s="4">
        <v>250.95</v>
      </c>
    </row>
    <row r="335" spans="1:12" outlineLevel="2" x14ac:dyDescent="0.25">
      <c r="A335" s="7">
        <v>42</v>
      </c>
      <c r="B335" s="7">
        <v>21370</v>
      </c>
      <c r="C335" s="7" t="s">
        <v>1377</v>
      </c>
      <c r="D335" s="4">
        <v>507.25000000000006</v>
      </c>
      <c r="E335" s="4">
        <v>164.63000000000002</v>
      </c>
      <c r="F335" s="4">
        <v>342.62</v>
      </c>
      <c r="G335" s="4">
        <v>253.63</v>
      </c>
      <c r="H335" s="4">
        <v>82.32</v>
      </c>
      <c r="I335" s="4">
        <v>171.31</v>
      </c>
      <c r="J335" s="4">
        <v>253.62000000000003</v>
      </c>
      <c r="K335" s="4">
        <v>82.310000000000031</v>
      </c>
      <c r="L335" s="4">
        <v>171.31</v>
      </c>
    </row>
    <row r="336" spans="1:12" outlineLevel="2" x14ac:dyDescent="0.25">
      <c r="A336" s="7">
        <v>42</v>
      </c>
      <c r="B336" s="7">
        <v>21510</v>
      </c>
      <c r="C336" s="7" t="s">
        <v>1378</v>
      </c>
      <c r="D336" s="4">
        <v>1769.2700000000002</v>
      </c>
      <c r="E336" s="4">
        <v>768.22000000000014</v>
      </c>
      <c r="F336" s="4">
        <v>1001.0500000000001</v>
      </c>
      <c r="G336" s="4">
        <v>884.64</v>
      </c>
      <c r="H336" s="4">
        <v>384.11</v>
      </c>
      <c r="I336" s="4">
        <v>500.53</v>
      </c>
      <c r="J336" s="4">
        <v>884.63000000000022</v>
      </c>
      <c r="K336" s="4">
        <v>384.11000000000013</v>
      </c>
      <c r="L336" s="4">
        <v>500.5200000000001</v>
      </c>
    </row>
    <row r="337" spans="1:12" outlineLevel="2" x14ac:dyDescent="0.25">
      <c r="A337" s="7">
        <v>42</v>
      </c>
      <c r="B337" s="7">
        <v>21960</v>
      </c>
      <c r="C337" s="7" t="s">
        <v>1379</v>
      </c>
      <c r="D337" s="4">
        <v>1516.86</v>
      </c>
      <c r="E337" s="4">
        <v>419.68</v>
      </c>
      <c r="F337" s="4">
        <v>1097.18</v>
      </c>
      <c r="G337" s="4">
        <v>758.43000000000006</v>
      </c>
      <c r="H337" s="4">
        <v>209.84</v>
      </c>
      <c r="I337" s="4">
        <v>548.59</v>
      </c>
      <c r="J337" s="4">
        <v>758.43000000000006</v>
      </c>
      <c r="K337" s="4">
        <v>209.84</v>
      </c>
      <c r="L337" s="4">
        <v>548.59</v>
      </c>
    </row>
    <row r="338" spans="1:12" outlineLevel="2" x14ac:dyDescent="0.25">
      <c r="A338" s="7">
        <v>42</v>
      </c>
      <c r="B338" s="7">
        <v>23580</v>
      </c>
      <c r="C338" s="7" t="s">
        <v>1380</v>
      </c>
      <c r="D338" s="4">
        <v>6942.7</v>
      </c>
      <c r="E338" s="4">
        <v>1503.62</v>
      </c>
      <c r="F338" s="4">
        <v>5439.08</v>
      </c>
      <c r="G338" s="4">
        <v>3471.35</v>
      </c>
      <c r="H338" s="4">
        <v>751.81</v>
      </c>
      <c r="I338" s="4">
        <v>2719.54</v>
      </c>
      <c r="J338" s="4">
        <v>3471.35</v>
      </c>
      <c r="K338" s="4">
        <v>751.81</v>
      </c>
      <c r="L338" s="4">
        <v>2719.54</v>
      </c>
    </row>
    <row r="339" spans="1:12" outlineLevel="2" x14ac:dyDescent="0.25">
      <c r="A339" s="7">
        <v>42</v>
      </c>
      <c r="B339" s="7">
        <v>30190</v>
      </c>
      <c r="C339" s="7" t="s">
        <v>1381</v>
      </c>
      <c r="D339" s="4">
        <v>2160.39</v>
      </c>
      <c r="E339" s="4">
        <v>285.54000000000002</v>
      </c>
      <c r="F339" s="4">
        <v>1874.85</v>
      </c>
      <c r="G339" s="4">
        <v>1080.2</v>
      </c>
      <c r="H339" s="4">
        <v>142.77000000000001</v>
      </c>
      <c r="I339" s="4">
        <v>937.43</v>
      </c>
      <c r="J339" s="4">
        <v>1080.19</v>
      </c>
      <c r="K339" s="4">
        <v>142.77000000000001</v>
      </c>
      <c r="L339" s="4">
        <v>937.42</v>
      </c>
    </row>
    <row r="340" spans="1:12" s="6" customFormat="1" outlineLevel="1" x14ac:dyDescent="0.25">
      <c r="A340" s="8" t="s">
        <v>2830</v>
      </c>
      <c r="B340" s="8"/>
      <c r="C340" s="8"/>
      <c r="D340" s="9">
        <f t="shared" ref="D340:L340" si="41">SUBTOTAL(9,D334:D339)</f>
        <v>13794.36</v>
      </c>
      <c r="E340" s="9">
        <f t="shared" si="41"/>
        <v>3537.6800000000003</v>
      </c>
      <c r="F340" s="9">
        <f t="shared" si="41"/>
        <v>10256.68</v>
      </c>
      <c r="G340" s="9">
        <f t="shared" si="41"/>
        <v>6897.2</v>
      </c>
      <c r="H340" s="9">
        <f t="shared" si="41"/>
        <v>1768.85</v>
      </c>
      <c r="I340" s="9">
        <f t="shared" si="41"/>
        <v>5128.3500000000004</v>
      </c>
      <c r="J340" s="9">
        <f t="shared" si="41"/>
        <v>6897.16</v>
      </c>
      <c r="K340" s="9">
        <f t="shared" si="41"/>
        <v>1768.8300000000002</v>
      </c>
      <c r="L340" s="9">
        <f t="shared" si="41"/>
        <v>5128.33</v>
      </c>
    </row>
    <row r="341" spans="1:12" outlineLevel="2" x14ac:dyDescent="0.25">
      <c r="A341" s="7">
        <v>43</v>
      </c>
      <c r="B341" s="7">
        <v>21780</v>
      </c>
      <c r="C341" s="7" t="s">
        <v>1416</v>
      </c>
      <c r="D341" s="4">
        <v>942.12999999999988</v>
      </c>
      <c r="E341" s="4">
        <v>200.45</v>
      </c>
      <c r="F341" s="4">
        <v>741.68</v>
      </c>
      <c r="G341" s="4">
        <v>471.07</v>
      </c>
      <c r="H341" s="4">
        <v>100.23</v>
      </c>
      <c r="I341" s="4">
        <v>370.84</v>
      </c>
      <c r="J341" s="4">
        <v>471.05999999999995</v>
      </c>
      <c r="K341" s="4">
        <v>100.21999999999998</v>
      </c>
      <c r="L341" s="4">
        <v>370.84</v>
      </c>
    </row>
    <row r="342" spans="1:12" outlineLevel="2" x14ac:dyDescent="0.25">
      <c r="A342" s="7">
        <v>43</v>
      </c>
      <c r="B342" s="7">
        <v>22680</v>
      </c>
      <c r="C342" s="7" t="s">
        <v>1417</v>
      </c>
      <c r="D342" s="4">
        <v>3075.8300000000004</v>
      </c>
      <c r="E342" s="4">
        <v>1289.6100000000001</v>
      </c>
      <c r="F342" s="4">
        <v>1786.22</v>
      </c>
      <c r="G342" s="4">
        <v>1537.92</v>
      </c>
      <c r="H342" s="4">
        <v>644.80999999999995</v>
      </c>
      <c r="I342" s="4">
        <v>893.11</v>
      </c>
      <c r="J342" s="4">
        <v>1537.9100000000003</v>
      </c>
      <c r="K342" s="4">
        <v>644.80000000000018</v>
      </c>
      <c r="L342" s="4">
        <v>893.11</v>
      </c>
    </row>
    <row r="343" spans="1:12" outlineLevel="2" x14ac:dyDescent="0.25">
      <c r="A343" s="7">
        <v>43</v>
      </c>
      <c r="B343" s="7">
        <v>23110</v>
      </c>
      <c r="C343" s="7" t="s">
        <v>1418</v>
      </c>
      <c r="D343" s="4">
        <v>2391.17</v>
      </c>
      <c r="E343" s="4">
        <v>885.17</v>
      </c>
      <c r="F343" s="4">
        <v>1506</v>
      </c>
      <c r="G343" s="4">
        <v>1195.5899999999999</v>
      </c>
      <c r="H343" s="4">
        <v>442.59</v>
      </c>
      <c r="I343" s="4">
        <v>753</v>
      </c>
      <c r="J343" s="4">
        <v>1195.58</v>
      </c>
      <c r="K343" s="4">
        <v>442.58</v>
      </c>
      <c r="L343" s="4">
        <v>753</v>
      </c>
    </row>
    <row r="344" spans="1:12" outlineLevel="2" x14ac:dyDescent="0.25">
      <c r="A344" s="7">
        <v>43</v>
      </c>
      <c r="B344" s="7">
        <v>23360</v>
      </c>
      <c r="C344" s="7" t="s">
        <v>1419</v>
      </c>
      <c r="D344" s="4">
        <v>14617.6</v>
      </c>
      <c r="E344" s="4">
        <v>4813.38</v>
      </c>
      <c r="F344" s="4">
        <v>9804.2199999999993</v>
      </c>
      <c r="G344" s="4">
        <v>7308.7999999999993</v>
      </c>
      <c r="H344" s="4">
        <v>2406.69</v>
      </c>
      <c r="I344" s="4">
        <v>4902.1099999999997</v>
      </c>
      <c r="J344" s="4">
        <v>7308.7999999999993</v>
      </c>
      <c r="K344" s="4">
        <v>2406.69</v>
      </c>
      <c r="L344" s="4">
        <v>4902.1099999999997</v>
      </c>
    </row>
    <row r="345" spans="1:12" outlineLevel="2" x14ac:dyDescent="0.25">
      <c r="A345" s="7">
        <v>43</v>
      </c>
      <c r="B345" s="7">
        <v>24250</v>
      </c>
      <c r="C345" s="7" t="s">
        <v>1420</v>
      </c>
      <c r="D345" s="4">
        <v>1072.6500000000001</v>
      </c>
      <c r="E345" s="4">
        <v>598.96</v>
      </c>
      <c r="F345" s="4">
        <v>473.69</v>
      </c>
      <c r="G345" s="4">
        <v>536.33000000000004</v>
      </c>
      <c r="H345" s="4">
        <v>299.48</v>
      </c>
      <c r="I345" s="4">
        <v>236.85</v>
      </c>
      <c r="J345" s="4">
        <v>536.32000000000005</v>
      </c>
      <c r="K345" s="4">
        <v>299.48</v>
      </c>
      <c r="L345" s="4">
        <v>236.84</v>
      </c>
    </row>
    <row r="346" spans="1:12" outlineLevel="2" x14ac:dyDescent="0.25">
      <c r="A346" s="7">
        <v>43</v>
      </c>
      <c r="B346" s="7">
        <v>24260</v>
      </c>
      <c r="C346" s="7" t="s">
        <v>1421</v>
      </c>
      <c r="D346" s="4">
        <v>7767.16</v>
      </c>
      <c r="E346" s="4">
        <v>2448.42</v>
      </c>
      <c r="F346" s="4">
        <v>5318.74</v>
      </c>
      <c r="G346" s="4">
        <v>3883.58</v>
      </c>
      <c r="H346" s="4">
        <v>1224.21</v>
      </c>
      <c r="I346" s="4">
        <v>2659.37</v>
      </c>
      <c r="J346" s="4">
        <v>3883.58</v>
      </c>
      <c r="K346" s="4">
        <v>1224.21</v>
      </c>
      <c r="L346" s="4">
        <v>2659.37</v>
      </c>
    </row>
    <row r="347" spans="1:12" outlineLevel="2" x14ac:dyDescent="0.25">
      <c r="A347" s="7">
        <v>43</v>
      </c>
      <c r="B347" s="7">
        <v>24350</v>
      </c>
      <c r="C347" s="7" t="s">
        <v>1422</v>
      </c>
      <c r="D347" s="4">
        <v>6570.3600000000006</v>
      </c>
      <c r="E347" s="4">
        <v>453.18</v>
      </c>
      <c r="F347" s="4">
        <v>6117.18</v>
      </c>
      <c r="G347" s="4">
        <v>3285.1800000000003</v>
      </c>
      <c r="H347" s="4">
        <v>226.59</v>
      </c>
      <c r="I347" s="4">
        <v>3058.59</v>
      </c>
      <c r="J347" s="4">
        <v>3285.1800000000003</v>
      </c>
      <c r="K347" s="4">
        <v>226.59</v>
      </c>
      <c r="L347" s="4">
        <v>3058.59</v>
      </c>
    </row>
    <row r="348" spans="1:12" outlineLevel="2" x14ac:dyDescent="0.25">
      <c r="A348" s="7">
        <v>43</v>
      </c>
      <c r="B348" s="7">
        <v>25980</v>
      </c>
      <c r="C348" s="7" t="s">
        <v>1423</v>
      </c>
      <c r="D348" s="4">
        <v>3057.69</v>
      </c>
      <c r="E348" s="4">
        <v>874.36</v>
      </c>
      <c r="F348" s="4">
        <v>2183.33</v>
      </c>
      <c r="G348" s="4">
        <v>1528.8500000000001</v>
      </c>
      <c r="H348" s="4">
        <v>437.18</v>
      </c>
      <c r="I348" s="4">
        <v>1091.67</v>
      </c>
      <c r="J348" s="4">
        <v>1528.84</v>
      </c>
      <c r="K348" s="4">
        <v>437.18</v>
      </c>
      <c r="L348" s="4">
        <v>1091.6599999999999</v>
      </c>
    </row>
    <row r="349" spans="1:12" outlineLevel="2" x14ac:dyDescent="0.25">
      <c r="A349" s="7">
        <v>43</v>
      </c>
      <c r="B349" s="7">
        <v>26010</v>
      </c>
      <c r="C349" s="7" t="s">
        <v>1424</v>
      </c>
      <c r="D349" s="4">
        <v>19316.64</v>
      </c>
      <c r="E349" s="4">
        <v>5171.57</v>
      </c>
      <c r="F349" s="4">
        <v>14145.07</v>
      </c>
      <c r="G349" s="4">
        <v>9658.33</v>
      </c>
      <c r="H349" s="4">
        <v>2585.79</v>
      </c>
      <c r="I349" s="4">
        <v>7072.54</v>
      </c>
      <c r="J349" s="4">
        <v>9658.31</v>
      </c>
      <c r="K349" s="4">
        <v>2585.7799999999997</v>
      </c>
      <c r="L349" s="4">
        <v>7072.53</v>
      </c>
    </row>
    <row r="350" spans="1:12" outlineLevel="2" x14ac:dyDescent="0.25">
      <c r="A350" s="7">
        <v>43</v>
      </c>
      <c r="B350" s="7">
        <v>30200</v>
      </c>
      <c r="C350" s="7" t="s">
        <v>1425</v>
      </c>
      <c r="D350" s="4">
        <v>1258.5999999999999</v>
      </c>
      <c r="E350" s="4">
        <v>619.56999999999994</v>
      </c>
      <c r="F350" s="4">
        <v>639.03</v>
      </c>
      <c r="G350" s="4">
        <v>629.30999999999995</v>
      </c>
      <c r="H350" s="4">
        <v>309.79000000000002</v>
      </c>
      <c r="I350" s="4">
        <v>319.52</v>
      </c>
      <c r="J350" s="4">
        <v>629.29</v>
      </c>
      <c r="K350" s="4">
        <v>309.77999999999992</v>
      </c>
      <c r="L350" s="4">
        <v>319.51</v>
      </c>
    </row>
    <row r="351" spans="1:12" s="6" customFormat="1" outlineLevel="1" x14ac:dyDescent="0.25">
      <c r="A351" s="8" t="s">
        <v>2831</v>
      </c>
      <c r="B351" s="8"/>
      <c r="C351" s="8"/>
      <c r="D351" s="9">
        <f t="shared" ref="D351:L351" si="42">SUBTOTAL(9,D341:D350)</f>
        <v>60069.83</v>
      </c>
      <c r="E351" s="9">
        <f t="shared" si="42"/>
        <v>17354.670000000002</v>
      </c>
      <c r="F351" s="9">
        <f t="shared" si="42"/>
        <v>42715.159999999996</v>
      </c>
      <c r="G351" s="9">
        <f t="shared" si="42"/>
        <v>30034.960000000003</v>
      </c>
      <c r="H351" s="9">
        <f t="shared" si="42"/>
        <v>8677.36</v>
      </c>
      <c r="I351" s="9">
        <f t="shared" si="42"/>
        <v>21357.599999999999</v>
      </c>
      <c r="J351" s="9">
        <f t="shared" si="42"/>
        <v>30034.870000000003</v>
      </c>
      <c r="K351" s="9">
        <f t="shared" si="42"/>
        <v>8677.31</v>
      </c>
      <c r="L351" s="9">
        <f t="shared" si="42"/>
        <v>21357.559999999998</v>
      </c>
    </row>
    <row r="352" spans="1:12" outlineLevel="2" x14ac:dyDescent="0.25">
      <c r="A352" s="7">
        <v>44</v>
      </c>
      <c r="B352" s="7">
        <v>20960</v>
      </c>
      <c r="C352" s="7" t="s">
        <v>1442</v>
      </c>
      <c r="D352" s="4">
        <v>2510.0699999999997</v>
      </c>
      <c r="E352" s="4">
        <v>243.72</v>
      </c>
      <c r="F352" s="4">
        <v>2266.35</v>
      </c>
      <c r="G352" s="4">
        <v>1255.04</v>
      </c>
      <c r="H352" s="4">
        <v>121.86</v>
      </c>
      <c r="I352" s="4">
        <v>1133.18</v>
      </c>
      <c r="J352" s="4">
        <v>1255.0299999999997</v>
      </c>
      <c r="K352" s="4">
        <v>121.86</v>
      </c>
      <c r="L352" s="4">
        <v>1133.1699999999998</v>
      </c>
    </row>
    <row r="353" spans="1:12" outlineLevel="2" x14ac:dyDescent="0.25">
      <c r="A353" s="7">
        <v>44</v>
      </c>
      <c r="B353" s="7">
        <v>21380</v>
      </c>
      <c r="C353" s="7" t="s">
        <v>1443</v>
      </c>
      <c r="D353" s="4">
        <v>1324.1499999999999</v>
      </c>
      <c r="E353" s="4">
        <v>138.32</v>
      </c>
      <c r="F353" s="4">
        <v>1185.83</v>
      </c>
      <c r="G353" s="4">
        <v>662.07999999999993</v>
      </c>
      <c r="H353" s="4">
        <v>69.16</v>
      </c>
      <c r="I353" s="4">
        <v>592.91999999999996</v>
      </c>
      <c r="J353" s="4">
        <v>662.06999999999994</v>
      </c>
      <c r="K353" s="4">
        <v>69.16</v>
      </c>
      <c r="L353" s="4">
        <v>592.91</v>
      </c>
    </row>
    <row r="354" spans="1:12" outlineLevel="2" x14ac:dyDescent="0.25">
      <c r="A354" s="7">
        <v>44</v>
      </c>
      <c r="B354" s="7">
        <v>21750</v>
      </c>
      <c r="C354" s="7" t="s">
        <v>1444</v>
      </c>
      <c r="D354" s="4">
        <v>754.24</v>
      </c>
      <c r="E354" s="4">
        <v>399.18</v>
      </c>
      <c r="F354" s="4">
        <v>355.06</v>
      </c>
      <c r="G354" s="4">
        <v>377.12</v>
      </c>
      <c r="H354" s="4">
        <v>199.59</v>
      </c>
      <c r="I354" s="4">
        <v>177.53</v>
      </c>
      <c r="J354" s="4">
        <v>377.12</v>
      </c>
      <c r="K354" s="4">
        <v>199.59</v>
      </c>
      <c r="L354" s="4">
        <v>177.53</v>
      </c>
    </row>
    <row r="355" spans="1:12" outlineLevel="2" x14ac:dyDescent="0.25">
      <c r="A355" s="7">
        <v>44</v>
      </c>
      <c r="B355" s="7">
        <v>22470</v>
      </c>
      <c r="C355" s="7" t="s">
        <v>1445</v>
      </c>
      <c r="D355" s="4">
        <v>973.07999999999993</v>
      </c>
      <c r="E355" s="4">
        <v>302.89999999999998</v>
      </c>
      <c r="F355" s="4">
        <v>670.18</v>
      </c>
      <c r="G355" s="4">
        <v>486.53999999999996</v>
      </c>
      <c r="H355" s="4">
        <v>151.44999999999999</v>
      </c>
      <c r="I355" s="4">
        <v>335.09</v>
      </c>
      <c r="J355" s="4">
        <v>486.53999999999996</v>
      </c>
      <c r="K355" s="4">
        <v>151.44999999999999</v>
      </c>
      <c r="L355" s="4">
        <v>335.09</v>
      </c>
    </row>
    <row r="356" spans="1:12" outlineLevel="2" x14ac:dyDescent="0.25">
      <c r="A356" s="7">
        <v>44</v>
      </c>
      <c r="B356" s="7">
        <v>24670</v>
      </c>
      <c r="C356" s="7" t="s">
        <v>1446</v>
      </c>
      <c r="D356" s="4">
        <v>11706.98</v>
      </c>
      <c r="E356" s="4">
        <v>195.43</v>
      </c>
      <c r="F356" s="4">
        <v>11511.55</v>
      </c>
      <c r="G356" s="4">
        <v>5853.5</v>
      </c>
      <c r="H356" s="4">
        <v>97.72</v>
      </c>
      <c r="I356" s="4">
        <v>5755.78</v>
      </c>
      <c r="J356" s="4">
        <v>5853.48</v>
      </c>
      <c r="K356" s="4">
        <v>97.710000000000008</v>
      </c>
      <c r="L356" s="4">
        <v>5755.7699999999995</v>
      </c>
    </row>
    <row r="357" spans="1:12" outlineLevel="2" x14ac:dyDescent="0.25">
      <c r="A357" s="7">
        <v>44</v>
      </c>
      <c r="B357" s="7">
        <v>24960</v>
      </c>
      <c r="C357" s="7" t="s">
        <v>1447</v>
      </c>
      <c r="D357" s="4">
        <v>1999.9199999999998</v>
      </c>
      <c r="E357" s="4">
        <v>355.8</v>
      </c>
      <c r="F357" s="4">
        <v>1644.12</v>
      </c>
      <c r="G357" s="4">
        <v>999.95999999999992</v>
      </c>
      <c r="H357" s="4">
        <v>177.9</v>
      </c>
      <c r="I357" s="4">
        <v>822.06</v>
      </c>
      <c r="J357" s="4">
        <v>999.95999999999992</v>
      </c>
      <c r="K357" s="4">
        <v>177.9</v>
      </c>
      <c r="L357" s="4">
        <v>822.06</v>
      </c>
    </row>
    <row r="358" spans="1:12" outlineLevel="2" x14ac:dyDescent="0.25">
      <c r="A358" s="7">
        <v>44</v>
      </c>
      <c r="B358" s="7">
        <v>25270</v>
      </c>
      <c r="C358" s="7" t="s">
        <v>1448</v>
      </c>
      <c r="D358" s="4">
        <v>1860.5300000000002</v>
      </c>
      <c r="E358" s="4">
        <v>116.32000000000001</v>
      </c>
      <c r="F358" s="4">
        <v>1744.21</v>
      </c>
      <c r="G358" s="4">
        <v>930.27</v>
      </c>
      <c r="H358" s="4">
        <v>58.16</v>
      </c>
      <c r="I358" s="4">
        <v>872.11</v>
      </c>
      <c r="J358" s="4">
        <v>930.26</v>
      </c>
      <c r="K358" s="4">
        <v>58.160000000000011</v>
      </c>
      <c r="L358" s="4">
        <v>872.1</v>
      </c>
    </row>
    <row r="359" spans="1:12" outlineLevel="2" x14ac:dyDescent="0.25">
      <c r="A359" s="7">
        <v>44</v>
      </c>
      <c r="B359" s="7">
        <v>30210</v>
      </c>
      <c r="C359" s="7" t="s">
        <v>1449</v>
      </c>
      <c r="D359" s="4">
        <v>2688.87</v>
      </c>
      <c r="E359" s="4">
        <v>195.17</v>
      </c>
      <c r="F359" s="4">
        <v>2493.6999999999998</v>
      </c>
      <c r="G359" s="4">
        <v>1344.4399999999998</v>
      </c>
      <c r="H359" s="4">
        <v>97.59</v>
      </c>
      <c r="I359" s="4">
        <v>1246.8499999999999</v>
      </c>
      <c r="J359" s="4">
        <v>1344.4299999999998</v>
      </c>
      <c r="K359" s="4">
        <v>97.579999999999984</v>
      </c>
      <c r="L359" s="4">
        <v>1246.8499999999999</v>
      </c>
    </row>
    <row r="360" spans="1:12" s="6" customFormat="1" outlineLevel="1" x14ac:dyDescent="0.25">
      <c r="A360" s="8" t="s">
        <v>2832</v>
      </c>
      <c r="B360" s="8"/>
      <c r="C360" s="8"/>
      <c r="D360" s="9">
        <f t="shared" ref="D360:L360" si="43">SUBTOTAL(9,D352:D359)</f>
        <v>23817.839999999993</v>
      </c>
      <c r="E360" s="9">
        <f t="shared" si="43"/>
        <v>1946.84</v>
      </c>
      <c r="F360" s="9">
        <f t="shared" si="43"/>
        <v>21871</v>
      </c>
      <c r="G360" s="9">
        <f t="shared" si="43"/>
        <v>11908.949999999999</v>
      </c>
      <c r="H360" s="9">
        <f t="shared" si="43"/>
        <v>973.43</v>
      </c>
      <c r="I360" s="9">
        <f t="shared" si="43"/>
        <v>10935.52</v>
      </c>
      <c r="J360" s="9">
        <f t="shared" si="43"/>
        <v>11908.89</v>
      </c>
      <c r="K360" s="9">
        <f t="shared" si="43"/>
        <v>973.40999999999985</v>
      </c>
      <c r="L360" s="9">
        <f t="shared" si="43"/>
        <v>10935.48</v>
      </c>
    </row>
    <row r="361" spans="1:12" outlineLevel="2" x14ac:dyDescent="0.25">
      <c r="A361" s="7">
        <v>45</v>
      </c>
      <c r="B361" s="7">
        <v>22140</v>
      </c>
      <c r="C361" s="7" t="s">
        <v>1489</v>
      </c>
      <c r="D361" s="4">
        <v>5228.55</v>
      </c>
      <c r="E361" s="4">
        <v>1793.51</v>
      </c>
      <c r="F361" s="4">
        <v>3435.04</v>
      </c>
      <c r="G361" s="4">
        <v>2614.2799999999997</v>
      </c>
      <c r="H361" s="4">
        <v>896.76</v>
      </c>
      <c r="I361" s="4">
        <v>1717.52</v>
      </c>
      <c r="J361" s="4">
        <v>2614.27</v>
      </c>
      <c r="K361" s="4">
        <v>896.75</v>
      </c>
      <c r="L361" s="4">
        <v>1717.52</v>
      </c>
    </row>
    <row r="362" spans="1:12" outlineLevel="2" x14ac:dyDescent="0.25">
      <c r="A362" s="7">
        <v>45</v>
      </c>
      <c r="B362" s="7">
        <v>22280</v>
      </c>
      <c r="C362" s="7" t="s">
        <v>1490</v>
      </c>
      <c r="D362" s="4">
        <v>3542.3599999999997</v>
      </c>
      <c r="E362" s="4">
        <v>553.53</v>
      </c>
      <c r="F362" s="4">
        <v>2988.83</v>
      </c>
      <c r="G362" s="4">
        <v>1771.19</v>
      </c>
      <c r="H362" s="4">
        <v>276.77</v>
      </c>
      <c r="I362" s="4">
        <v>1494.42</v>
      </c>
      <c r="J362" s="4">
        <v>1771.1699999999998</v>
      </c>
      <c r="K362" s="4">
        <v>276.76</v>
      </c>
      <c r="L362" s="4">
        <v>1494.4099999999999</v>
      </c>
    </row>
    <row r="363" spans="1:12" outlineLevel="2" x14ac:dyDescent="0.25">
      <c r="A363" s="7">
        <v>45</v>
      </c>
      <c r="B363" s="7">
        <v>22580</v>
      </c>
      <c r="C363" s="7" t="s">
        <v>1491</v>
      </c>
      <c r="D363" s="4">
        <v>3583.93</v>
      </c>
      <c r="E363" s="4">
        <v>780.66</v>
      </c>
      <c r="F363" s="4">
        <v>2803.27</v>
      </c>
      <c r="G363" s="4">
        <v>1791.97</v>
      </c>
      <c r="H363" s="4">
        <v>390.33</v>
      </c>
      <c r="I363" s="4">
        <v>1401.64</v>
      </c>
      <c r="J363" s="4">
        <v>1791.9599999999998</v>
      </c>
      <c r="K363" s="4">
        <v>390.33</v>
      </c>
      <c r="L363" s="4">
        <v>1401.6299999999999</v>
      </c>
    </row>
    <row r="364" spans="1:12" outlineLevel="2" x14ac:dyDescent="0.25">
      <c r="A364" s="7">
        <v>45</v>
      </c>
      <c r="B364" s="7">
        <v>22740</v>
      </c>
      <c r="C364" s="7" t="s">
        <v>1492</v>
      </c>
      <c r="D364" s="4">
        <v>4832.29</v>
      </c>
      <c r="E364" s="4">
        <v>1229.46</v>
      </c>
      <c r="F364" s="4">
        <v>3602.83</v>
      </c>
      <c r="G364" s="4">
        <v>2416.15</v>
      </c>
      <c r="H364" s="4">
        <v>614.73</v>
      </c>
      <c r="I364" s="4">
        <v>1801.42</v>
      </c>
      <c r="J364" s="4">
        <v>2416.14</v>
      </c>
      <c r="K364" s="4">
        <v>614.73</v>
      </c>
      <c r="L364" s="4">
        <v>1801.4099999999999</v>
      </c>
    </row>
    <row r="365" spans="1:12" outlineLevel="2" x14ac:dyDescent="0.25">
      <c r="A365" s="7">
        <v>45</v>
      </c>
      <c r="B365" s="7">
        <v>22870</v>
      </c>
      <c r="C365" s="7" t="s">
        <v>1493</v>
      </c>
      <c r="D365" s="4">
        <v>11508.92</v>
      </c>
      <c r="E365" s="4">
        <v>2569.9300000000003</v>
      </c>
      <c r="F365" s="4">
        <v>8938.99</v>
      </c>
      <c r="G365" s="4">
        <v>5754.47</v>
      </c>
      <c r="H365" s="4">
        <v>1284.97</v>
      </c>
      <c r="I365" s="4">
        <v>4469.5</v>
      </c>
      <c r="J365" s="4">
        <v>5754.45</v>
      </c>
      <c r="K365" s="4">
        <v>1284.9600000000003</v>
      </c>
      <c r="L365" s="4">
        <v>4469.49</v>
      </c>
    </row>
    <row r="366" spans="1:12" outlineLevel="2" x14ac:dyDescent="0.25">
      <c r="A366" s="7">
        <v>45</v>
      </c>
      <c r="B366" s="7">
        <v>22880</v>
      </c>
      <c r="C366" s="7" t="s">
        <v>1494</v>
      </c>
      <c r="D366" s="4">
        <v>2282.0099999999998</v>
      </c>
      <c r="E366" s="4">
        <v>588.05999999999995</v>
      </c>
      <c r="F366" s="4">
        <v>1693.95</v>
      </c>
      <c r="G366" s="4">
        <v>1141.01</v>
      </c>
      <c r="H366" s="4">
        <v>294.02999999999997</v>
      </c>
      <c r="I366" s="4">
        <v>846.98</v>
      </c>
      <c r="J366" s="4">
        <v>1141</v>
      </c>
      <c r="K366" s="4">
        <v>294.02999999999997</v>
      </c>
      <c r="L366" s="4">
        <v>846.97</v>
      </c>
    </row>
    <row r="367" spans="1:12" outlineLevel="2" x14ac:dyDescent="0.25">
      <c r="A367" s="7">
        <v>45</v>
      </c>
      <c r="B367" s="7">
        <v>23730</v>
      </c>
      <c r="C367" s="7" t="s">
        <v>1495</v>
      </c>
      <c r="D367" s="4">
        <v>5821.04</v>
      </c>
      <c r="E367" s="4">
        <v>2220.09</v>
      </c>
      <c r="F367" s="4">
        <v>3600.95</v>
      </c>
      <c r="G367" s="4">
        <v>2910.5299999999997</v>
      </c>
      <c r="H367" s="4">
        <v>1110.05</v>
      </c>
      <c r="I367" s="4">
        <v>1800.48</v>
      </c>
      <c r="J367" s="4">
        <v>2910.51</v>
      </c>
      <c r="K367" s="4">
        <v>1110.0400000000002</v>
      </c>
      <c r="L367" s="4">
        <v>1800.4699999999998</v>
      </c>
    </row>
    <row r="368" spans="1:12" outlineLevel="2" x14ac:dyDescent="0.25">
      <c r="A368" s="7">
        <v>45</v>
      </c>
      <c r="B368" s="7">
        <v>23860</v>
      </c>
      <c r="C368" s="7" t="s">
        <v>1496</v>
      </c>
      <c r="D368" s="4">
        <v>2453.73</v>
      </c>
      <c r="E368" s="4">
        <v>592.80000000000007</v>
      </c>
      <c r="F368" s="4">
        <v>1860.93</v>
      </c>
      <c r="G368" s="4">
        <v>1226.8699999999999</v>
      </c>
      <c r="H368" s="4">
        <v>296.39999999999998</v>
      </c>
      <c r="I368" s="4">
        <v>930.47</v>
      </c>
      <c r="J368" s="4">
        <v>1226.8600000000001</v>
      </c>
      <c r="K368" s="4">
        <v>296.40000000000009</v>
      </c>
      <c r="L368" s="4">
        <v>930.46</v>
      </c>
    </row>
    <row r="369" spans="1:12" outlineLevel="2" x14ac:dyDescent="0.25">
      <c r="A369" s="7">
        <v>45</v>
      </c>
      <c r="B369" s="7">
        <v>23960</v>
      </c>
      <c r="C369" s="7" t="s">
        <v>1497</v>
      </c>
      <c r="D369" s="4">
        <v>3125</v>
      </c>
      <c r="E369" s="4">
        <v>789.71</v>
      </c>
      <c r="F369" s="4">
        <v>2335.29</v>
      </c>
      <c r="G369" s="4">
        <v>1562.5100000000002</v>
      </c>
      <c r="H369" s="4">
        <v>394.86</v>
      </c>
      <c r="I369" s="4">
        <v>1167.6500000000001</v>
      </c>
      <c r="J369" s="4">
        <v>1562.4899999999998</v>
      </c>
      <c r="K369" s="4">
        <v>394.85</v>
      </c>
      <c r="L369" s="4">
        <v>1167.6399999999999</v>
      </c>
    </row>
    <row r="370" spans="1:12" outlineLevel="2" x14ac:dyDescent="0.25">
      <c r="A370" s="7">
        <v>45</v>
      </c>
      <c r="B370" s="7">
        <v>25080</v>
      </c>
      <c r="C370" s="7" t="s">
        <v>1498</v>
      </c>
      <c r="D370" s="4">
        <v>6044.67</v>
      </c>
      <c r="E370" s="4">
        <v>1995</v>
      </c>
      <c r="F370" s="4">
        <v>4049.67</v>
      </c>
      <c r="G370" s="4">
        <v>3022.34</v>
      </c>
      <c r="H370" s="4">
        <v>997.5</v>
      </c>
      <c r="I370" s="4">
        <v>2024.84</v>
      </c>
      <c r="J370" s="4">
        <v>3022.33</v>
      </c>
      <c r="K370" s="4">
        <v>997.5</v>
      </c>
      <c r="L370" s="4">
        <v>2024.8300000000002</v>
      </c>
    </row>
    <row r="371" spans="1:12" outlineLevel="2" x14ac:dyDescent="0.25">
      <c r="A371" s="7">
        <v>45</v>
      </c>
      <c r="B371" s="7">
        <v>30220</v>
      </c>
      <c r="C371" s="7" t="s">
        <v>1499</v>
      </c>
      <c r="D371" s="4">
        <v>2889.96</v>
      </c>
      <c r="E371" s="4">
        <v>1040.19</v>
      </c>
      <c r="F371" s="4">
        <v>1849.77</v>
      </c>
      <c r="G371" s="4">
        <v>1444.99</v>
      </c>
      <c r="H371" s="4">
        <v>520.1</v>
      </c>
      <c r="I371" s="4">
        <v>924.89</v>
      </c>
      <c r="J371" s="4">
        <v>1444.97</v>
      </c>
      <c r="K371" s="4">
        <v>520.09</v>
      </c>
      <c r="L371" s="4">
        <v>924.88</v>
      </c>
    </row>
    <row r="372" spans="1:12" s="6" customFormat="1" outlineLevel="1" x14ac:dyDescent="0.25">
      <c r="A372" s="8" t="s">
        <v>2833</v>
      </c>
      <c r="B372" s="8"/>
      <c r="C372" s="8"/>
      <c r="D372" s="9">
        <f t="shared" ref="D372:L372" si="44">SUBTOTAL(9,D361:D371)</f>
        <v>51312.46</v>
      </c>
      <c r="E372" s="9">
        <f t="shared" si="44"/>
        <v>14152.94</v>
      </c>
      <c r="F372" s="9">
        <f t="shared" si="44"/>
        <v>37159.519999999997</v>
      </c>
      <c r="G372" s="9">
        <f t="shared" si="44"/>
        <v>25656.310000000005</v>
      </c>
      <c r="H372" s="9">
        <f t="shared" si="44"/>
        <v>7076.5</v>
      </c>
      <c r="I372" s="9">
        <f t="shared" si="44"/>
        <v>18579.809999999998</v>
      </c>
      <c r="J372" s="9">
        <f t="shared" si="44"/>
        <v>25656.15</v>
      </c>
      <c r="K372" s="9">
        <f t="shared" si="44"/>
        <v>7076.4400000000005</v>
      </c>
      <c r="L372" s="9">
        <f t="shared" si="44"/>
        <v>18579.71</v>
      </c>
    </row>
    <row r="373" spans="1:12" outlineLevel="2" x14ac:dyDescent="0.25">
      <c r="A373" s="7">
        <v>46</v>
      </c>
      <c r="B373" s="7">
        <v>20350</v>
      </c>
      <c r="C373" s="7" t="s">
        <v>1524</v>
      </c>
      <c r="D373" s="4">
        <v>2124.35</v>
      </c>
      <c r="E373" s="4">
        <v>629.75</v>
      </c>
      <c r="F373" s="4">
        <v>1494.6</v>
      </c>
      <c r="G373" s="4">
        <v>1062.1799999999998</v>
      </c>
      <c r="H373" s="4">
        <v>314.88</v>
      </c>
      <c r="I373" s="4">
        <v>747.3</v>
      </c>
      <c r="J373" s="4">
        <v>1062.17</v>
      </c>
      <c r="K373" s="4">
        <v>314.87</v>
      </c>
      <c r="L373" s="4">
        <v>747.3</v>
      </c>
    </row>
    <row r="374" spans="1:12" outlineLevel="2" x14ac:dyDescent="0.25">
      <c r="A374" s="7">
        <v>46</v>
      </c>
      <c r="B374" s="7">
        <v>20380</v>
      </c>
      <c r="C374" s="7" t="s">
        <v>1525</v>
      </c>
      <c r="D374" s="4">
        <v>1671.96</v>
      </c>
      <c r="E374" s="4">
        <v>762.45</v>
      </c>
      <c r="F374" s="4">
        <v>909.51</v>
      </c>
      <c r="G374" s="4">
        <v>835.99</v>
      </c>
      <c r="H374" s="4">
        <v>381.23</v>
      </c>
      <c r="I374" s="4">
        <v>454.76</v>
      </c>
      <c r="J374" s="4">
        <v>835.97</v>
      </c>
      <c r="K374" s="4">
        <v>381.22</v>
      </c>
      <c r="L374" s="4">
        <v>454.75</v>
      </c>
    </row>
    <row r="375" spans="1:12" outlineLevel="2" x14ac:dyDescent="0.25">
      <c r="A375" s="7">
        <v>46</v>
      </c>
      <c r="B375" s="7">
        <v>22450</v>
      </c>
      <c r="C375" s="7" t="s">
        <v>1526</v>
      </c>
      <c r="D375" s="4">
        <v>2633.01</v>
      </c>
      <c r="E375" s="4">
        <v>1163.53</v>
      </c>
      <c r="F375" s="4">
        <v>1469.4799999999998</v>
      </c>
      <c r="G375" s="4">
        <v>1316.51</v>
      </c>
      <c r="H375" s="4">
        <v>581.77</v>
      </c>
      <c r="I375" s="4">
        <v>734.74</v>
      </c>
      <c r="J375" s="4">
        <v>1316.4999999999998</v>
      </c>
      <c r="K375" s="4">
        <v>581.76</v>
      </c>
      <c r="L375" s="4">
        <v>734.73999999999978</v>
      </c>
    </row>
    <row r="376" spans="1:12" outlineLevel="2" x14ac:dyDescent="0.25">
      <c r="A376" s="7">
        <v>46</v>
      </c>
      <c r="B376" s="7">
        <v>24660</v>
      </c>
      <c r="C376" s="7" t="s">
        <v>1421</v>
      </c>
      <c r="D376" s="4">
        <v>418.39</v>
      </c>
      <c r="E376" s="4">
        <v>165.74</v>
      </c>
      <c r="F376" s="4">
        <v>252.65</v>
      </c>
      <c r="G376" s="4">
        <v>209.2</v>
      </c>
      <c r="H376" s="4">
        <v>82.87</v>
      </c>
      <c r="I376" s="4">
        <v>126.33</v>
      </c>
      <c r="J376" s="4">
        <v>209.19</v>
      </c>
      <c r="K376" s="4">
        <v>82.87</v>
      </c>
      <c r="L376" s="4">
        <v>126.32000000000001</v>
      </c>
    </row>
    <row r="377" spans="1:12" outlineLevel="2" x14ac:dyDescent="0.25">
      <c r="A377" s="7">
        <v>46</v>
      </c>
      <c r="B377" s="7">
        <v>30290</v>
      </c>
      <c r="C377" s="7" t="s">
        <v>1527</v>
      </c>
      <c r="D377" s="4">
        <v>1698.63</v>
      </c>
      <c r="E377" s="4">
        <v>561.18000000000006</v>
      </c>
      <c r="F377" s="4">
        <v>1137.4499999999998</v>
      </c>
      <c r="G377" s="4">
        <v>849.31999999999994</v>
      </c>
      <c r="H377" s="4">
        <v>280.58999999999997</v>
      </c>
      <c r="I377" s="4">
        <v>568.73</v>
      </c>
      <c r="J377" s="4">
        <v>849.31</v>
      </c>
      <c r="K377" s="4">
        <v>280.59000000000009</v>
      </c>
      <c r="L377" s="4">
        <v>568.7199999999998</v>
      </c>
    </row>
    <row r="378" spans="1:12" s="6" customFormat="1" outlineLevel="1" x14ac:dyDescent="0.25">
      <c r="A378" s="8" t="s">
        <v>2834</v>
      </c>
      <c r="B378" s="8"/>
      <c r="C378" s="8"/>
      <c r="D378" s="9">
        <f t="shared" ref="D378:L378" si="45">SUBTOTAL(9,D373:D377)</f>
        <v>8546.34</v>
      </c>
      <c r="E378" s="9">
        <f t="shared" si="45"/>
        <v>3282.6500000000005</v>
      </c>
      <c r="F378" s="9">
        <f t="shared" si="45"/>
        <v>5263.6899999999987</v>
      </c>
      <c r="G378" s="9">
        <f t="shared" si="45"/>
        <v>4273.2</v>
      </c>
      <c r="H378" s="9">
        <f t="shared" si="45"/>
        <v>1641.34</v>
      </c>
      <c r="I378" s="9">
        <f t="shared" si="45"/>
        <v>2631.86</v>
      </c>
      <c r="J378" s="9">
        <f t="shared" si="45"/>
        <v>4273.1399999999994</v>
      </c>
      <c r="K378" s="9">
        <f t="shared" si="45"/>
        <v>1641.31</v>
      </c>
      <c r="L378" s="9">
        <f t="shared" si="45"/>
        <v>2631.8299999999995</v>
      </c>
    </row>
    <row r="379" spans="1:12" outlineLevel="2" x14ac:dyDescent="0.25">
      <c r="A379" s="7">
        <v>47</v>
      </c>
      <c r="B379" s="7">
        <v>20080</v>
      </c>
      <c r="C379" s="7" t="s">
        <v>1570</v>
      </c>
      <c r="D379" s="4">
        <v>4498.32</v>
      </c>
      <c r="E379" s="4">
        <v>1669.43</v>
      </c>
      <c r="F379" s="4">
        <v>2828.89</v>
      </c>
      <c r="G379" s="4">
        <v>2249.17</v>
      </c>
      <c r="H379" s="4">
        <v>834.72</v>
      </c>
      <c r="I379" s="4">
        <v>1414.45</v>
      </c>
      <c r="J379" s="4">
        <v>2249.1499999999996</v>
      </c>
      <c r="K379" s="4">
        <v>834.71</v>
      </c>
      <c r="L379" s="4">
        <v>1414.4399999999998</v>
      </c>
    </row>
    <row r="380" spans="1:12" outlineLevel="2" x14ac:dyDescent="0.25">
      <c r="A380" s="7">
        <v>47</v>
      </c>
      <c r="B380" s="7">
        <v>20220</v>
      </c>
      <c r="C380" s="7" t="s">
        <v>1571</v>
      </c>
      <c r="D380" s="4">
        <v>4993.74</v>
      </c>
      <c r="E380" s="4">
        <v>2836.37</v>
      </c>
      <c r="F380" s="4">
        <v>2157.37</v>
      </c>
      <c r="G380" s="4">
        <v>2496.88</v>
      </c>
      <c r="H380" s="4">
        <v>1418.19</v>
      </c>
      <c r="I380" s="4">
        <v>1078.69</v>
      </c>
      <c r="J380" s="4">
        <v>2496.8599999999997</v>
      </c>
      <c r="K380" s="4">
        <v>1418.1799999999998</v>
      </c>
      <c r="L380" s="4">
        <v>1078.6799999999998</v>
      </c>
    </row>
    <row r="381" spans="1:12" outlineLevel="2" x14ac:dyDescent="0.25">
      <c r="A381" s="7">
        <v>47</v>
      </c>
      <c r="B381" s="7">
        <v>20230</v>
      </c>
      <c r="C381" s="7" t="s">
        <v>1572</v>
      </c>
      <c r="D381" s="4">
        <v>12596.44</v>
      </c>
      <c r="E381" s="4">
        <v>3376.41</v>
      </c>
      <c r="F381" s="4">
        <v>9220.0300000000007</v>
      </c>
      <c r="G381" s="4">
        <v>6298.2300000000005</v>
      </c>
      <c r="H381" s="4">
        <v>1688.21</v>
      </c>
      <c r="I381" s="4">
        <v>4610.0200000000004</v>
      </c>
      <c r="J381" s="4">
        <v>6298.21</v>
      </c>
      <c r="K381" s="4">
        <v>1688.1999999999998</v>
      </c>
      <c r="L381" s="4">
        <v>4610.01</v>
      </c>
    </row>
    <row r="382" spans="1:12" outlineLevel="2" x14ac:dyDescent="0.25">
      <c r="A382" s="7">
        <v>47</v>
      </c>
      <c r="B382" s="7">
        <v>21050</v>
      </c>
      <c r="C382" s="7" t="s">
        <v>1573</v>
      </c>
      <c r="D382" s="4">
        <v>781.64</v>
      </c>
      <c r="E382" s="4">
        <v>246.46</v>
      </c>
      <c r="F382" s="4">
        <v>535.17999999999995</v>
      </c>
      <c r="G382" s="4">
        <v>390.82</v>
      </c>
      <c r="H382" s="4">
        <v>123.23</v>
      </c>
      <c r="I382" s="4">
        <v>267.58999999999997</v>
      </c>
      <c r="J382" s="4">
        <v>390.82</v>
      </c>
      <c r="K382" s="4">
        <v>123.23</v>
      </c>
      <c r="L382" s="4">
        <v>267.58999999999997</v>
      </c>
    </row>
    <row r="383" spans="1:12" outlineLevel="2" x14ac:dyDescent="0.25">
      <c r="A383" s="7">
        <v>47</v>
      </c>
      <c r="B383" s="7">
        <v>21150</v>
      </c>
      <c r="C383" s="7" t="s">
        <v>1574</v>
      </c>
      <c r="D383" s="4">
        <v>2037.79</v>
      </c>
      <c r="E383" s="4">
        <v>712.19</v>
      </c>
      <c r="F383" s="4">
        <v>1325.6</v>
      </c>
      <c r="G383" s="4">
        <v>1018.9</v>
      </c>
      <c r="H383" s="4">
        <v>356.1</v>
      </c>
      <c r="I383" s="4">
        <v>662.8</v>
      </c>
      <c r="J383" s="4">
        <v>1018.89</v>
      </c>
      <c r="K383" s="4">
        <v>356.09000000000003</v>
      </c>
      <c r="L383" s="4">
        <v>662.8</v>
      </c>
    </row>
    <row r="384" spans="1:12" outlineLevel="2" x14ac:dyDescent="0.25">
      <c r="A384" s="7">
        <v>47</v>
      </c>
      <c r="B384" s="7">
        <v>21670</v>
      </c>
      <c r="C384" s="7" t="s">
        <v>1575</v>
      </c>
      <c r="D384" s="4">
        <v>8403.93</v>
      </c>
      <c r="E384" s="4">
        <v>2302.69</v>
      </c>
      <c r="F384" s="4">
        <v>6101.24</v>
      </c>
      <c r="G384" s="4">
        <v>4201.9699999999993</v>
      </c>
      <c r="H384" s="4">
        <v>1151.3499999999999</v>
      </c>
      <c r="I384" s="4">
        <v>3050.62</v>
      </c>
      <c r="J384" s="4">
        <v>4201.96</v>
      </c>
      <c r="K384" s="4">
        <v>1151.3400000000001</v>
      </c>
      <c r="L384" s="4">
        <v>3050.62</v>
      </c>
    </row>
    <row r="385" spans="1:12" outlineLevel="2" x14ac:dyDescent="0.25">
      <c r="A385" s="7">
        <v>47</v>
      </c>
      <c r="B385" s="7">
        <v>21870</v>
      </c>
      <c r="C385" s="7" t="s">
        <v>1576</v>
      </c>
      <c r="D385" s="4">
        <v>6000.9599999999991</v>
      </c>
      <c r="E385" s="4">
        <v>860.75</v>
      </c>
      <c r="F385" s="4">
        <v>5140.21</v>
      </c>
      <c r="G385" s="4">
        <v>3000.4900000000002</v>
      </c>
      <c r="H385" s="4">
        <v>430.38</v>
      </c>
      <c r="I385" s="4">
        <v>2570.11</v>
      </c>
      <c r="J385" s="4">
        <v>3000.47</v>
      </c>
      <c r="K385" s="4">
        <v>430.37</v>
      </c>
      <c r="L385" s="4">
        <v>2570.1</v>
      </c>
    </row>
    <row r="386" spans="1:12" outlineLevel="2" x14ac:dyDescent="0.25">
      <c r="A386" s="7">
        <v>47</v>
      </c>
      <c r="B386" s="7">
        <v>22670</v>
      </c>
      <c r="C386" s="7" t="s">
        <v>1577</v>
      </c>
      <c r="D386" s="4">
        <v>6306.35</v>
      </c>
      <c r="E386" s="4">
        <v>671.19</v>
      </c>
      <c r="F386" s="4">
        <v>5635.16</v>
      </c>
      <c r="G386" s="4">
        <v>3153.18</v>
      </c>
      <c r="H386" s="4">
        <v>335.6</v>
      </c>
      <c r="I386" s="4">
        <v>2817.58</v>
      </c>
      <c r="J386" s="4">
        <v>3153.17</v>
      </c>
      <c r="K386" s="4">
        <v>335.59000000000003</v>
      </c>
      <c r="L386" s="4">
        <v>2817.58</v>
      </c>
    </row>
    <row r="387" spans="1:12" outlineLevel="2" x14ac:dyDescent="0.25">
      <c r="A387" s="7">
        <v>47</v>
      </c>
      <c r="B387" s="7">
        <v>22970</v>
      </c>
      <c r="C387" s="7" t="s">
        <v>1578</v>
      </c>
      <c r="D387" s="4">
        <v>5336.87</v>
      </c>
      <c r="E387" s="4">
        <v>1733.85</v>
      </c>
      <c r="F387" s="4">
        <v>3603.02</v>
      </c>
      <c r="G387" s="4">
        <v>2668.44</v>
      </c>
      <c r="H387" s="4">
        <v>866.93</v>
      </c>
      <c r="I387" s="4">
        <v>1801.51</v>
      </c>
      <c r="J387" s="4">
        <v>2668.43</v>
      </c>
      <c r="K387" s="4">
        <v>866.92</v>
      </c>
      <c r="L387" s="4">
        <v>1801.51</v>
      </c>
    </row>
    <row r="388" spans="1:12" outlineLevel="2" x14ac:dyDescent="0.25">
      <c r="A388" s="7">
        <v>47</v>
      </c>
      <c r="B388" s="7">
        <v>23420</v>
      </c>
      <c r="C388" s="7" t="s">
        <v>1579</v>
      </c>
      <c r="D388" s="4">
        <v>8857.2200000000012</v>
      </c>
      <c r="E388" s="4">
        <v>1683.54</v>
      </c>
      <c r="F388" s="4">
        <v>7173.68</v>
      </c>
      <c r="G388" s="4">
        <v>4428.6100000000006</v>
      </c>
      <c r="H388" s="4">
        <v>841.77</v>
      </c>
      <c r="I388" s="4">
        <v>3586.84</v>
      </c>
      <c r="J388" s="4">
        <v>4428.6100000000006</v>
      </c>
      <c r="K388" s="4">
        <v>841.77</v>
      </c>
      <c r="L388" s="4">
        <v>3586.84</v>
      </c>
    </row>
    <row r="389" spans="1:12" outlineLevel="2" x14ac:dyDescent="0.25">
      <c r="A389" s="7">
        <v>47</v>
      </c>
      <c r="B389" s="7">
        <v>23880</v>
      </c>
      <c r="C389" s="7" t="s">
        <v>1580</v>
      </c>
      <c r="D389" s="4">
        <v>4924.1000000000004</v>
      </c>
      <c r="E389" s="4">
        <v>2969.36</v>
      </c>
      <c r="F389" s="4">
        <v>1954.74</v>
      </c>
      <c r="G389" s="4">
        <v>2462.0500000000002</v>
      </c>
      <c r="H389" s="4">
        <v>1484.68</v>
      </c>
      <c r="I389" s="4">
        <v>977.37</v>
      </c>
      <c r="J389" s="4">
        <v>2462.0500000000002</v>
      </c>
      <c r="K389" s="4">
        <v>1484.68</v>
      </c>
      <c r="L389" s="4">
        <v>977.37</v>
      </c>
    </row>
    <row r="390" spans="1:12" outlineLevel="2" x14ac:dyDescent="0.25">
      <c r="A390" s="7">
        <v>47</v>
      </c>
      <c r="B390" s="7">
        <v>24100</v>
      </c>
      <c r="C390" s="7" t="s">
        <v>1581</v>
      </c>
      <c r="D390" s="4">
        <v>4569.41</v>
      </c>
      <c r="E390" s="4">
        <v>438.49</v>
      </c>
      <c r="F390" s="4">
        <v>4130.92</v>
      </c>
      <c r="G390" s="4">
        <v>2284.71</v>
      </c>
      <c r="H390" s="4">
        <v>219.25</v>
      </c>
      <c r="I390" s="4">
        <v>2065.46</v>
      </c>
      <c r="J390" s="4">
        <v>2284.6999999999998</v>
      </c>
      <c r="K390" s="4">
        <v>219.24</v>
      </c>
      <c r="L390" s="4">
        <v>2065.46</v>
      </c>
    </row>
    <row r="391" spans="1:12" outlineLevel="2" x14ac:dyDescent="0.25">
      <c r="A391" s="7">
        <v>47</v>
      </c>
      <c r="B391" s="7">
        <v>24890</v>
      </c>
      <c r="C391" s="7" t="s">
        <v>1582</v>
      </c>
      <c r="D391" s="4">
        <v>2204.87</v>
      </c>
      <c r="E391" s="4">
        <v>938.18</v>
      </c>
      <c r="F391" s="4">
        <v>1266.69</v>
      </c>
      <c r="G391" s="4">
        <v>1102.44</v>
      </c>
      <c r="H391" s="4">
        <v>469.09</v>
      </c>
      <c r="I391" s="4">
        <v>633.35</v>
      </c>
      <c r="J391" s="4">
        <v>1102.43</v>
      </c>
      <c r="K391" s="4">
        <v>469.09</v>
      </c>
      <c r="L391" s="4">
        <v>633.34</v>
      </c>
    </row>
    <row r="392" spans="1:12" outlineLevel="2" x14ac:dyDescent="0.25">
      <c r="A392" s="7">
        <v>47</v>
      </c>
      <c r="B392" s="7">
        <v>25790</v>
      </c>
      <c r="C392" s="7" t="s">
        <v>1583</v>
      </c>
      <c r="D392" s="4">
        <v>1638.4999999999998</v>
      </c>
      <c r="E392" s="4">
        <v>490.77</v>
      </c>
      <c r="F392" s="4">
        <v>1147.73</v>
      </c>
      <c r="G392" s="4">
        <v>819.26</v>
      </c>
      <c r="H392" s="4">
        <v>245.39</v>
      </c>
      <c r="I392" s="4">
        <v>573.87</v>
      </c>
      <c r="J392" s="4">
        <v>819.24</v>
      </c>
      <c r="K392" s="4">
        <v>245.38</v>
      </c>
      <c r="L392" s="4">
        <v>573.86</v>
      </c>
    </row>
    <row r="393" spans="1:12" outlineLevel="2" x14ac:dyDescent="0.25">
      <c r="A393" s="7">
        <v>47</v>
      </c>
      <c r="B393" s="7">
        <v>30230</v>
      </c>
      <c r="C393" s="7" t="s">
        <v>1584</v>
      </c>
      <c r="D393" s="4">
        <v>3196.1400000000003</v>
      </c>
      <c r="E393" s="4">
        <v>1183.76</v>
      </c>
      <c r="F393" s="4">
        <v>2012.38</v>
      </c>
      <c r="G393" s="4">
        <v>1598.0700000000002</v>
      </c>
      <c r="H393" s="4">
        <v>591.88</v>
      </c>
      <c r="I393" s="4">
        <v>1006.19</v>
      </c>
      <c r="J393" s="4">
        <v>1598.0700000000002</v>
      </c>
      <c r="K393" s="4">
        <v>591.88</v>
      </c>
      <c r="L393" s="4">
        <v>1006.19</v>
      </c>
    </row>
    <row r="394" spans="1:12" s="6" customFormat="1" outlineLevel="1" x14ac:dyDescent="0.25">
      <c r="A394" s="8" t="s">
        <v>2835</v>
      </c>
      <c r="B394" s="8"/>
      <c r="C394" s="8"/>
      <c r="D394" s="9">
        <f t="shared" ref="D394:L394" si="46">SUBTOTAL(9,D379:D393)</f>
        <v>76346.28</v>
      </c>
      <c r="E394" s="9">
        <f t="shared" si="46"/>
        <v>22113.440000000002</v>
      </c>
      <c r="F394" s="9">
        <f t="shared" si="46"/>
        <v>54232.84</v>
      </c>
      <c r="G394" s="9">
        <f t="shared" si="46"/>
        <v>38173.220000000008</v>
      </c>
      <c r="H394" s="9">
        <f t="shared" si="46"/>
        <v>11056.769999999999</v>
      </c>
      <c r="I394" s="9">
        <f t="shared" si="46"/>
        <v>27116.449999999993</v>
      </c>
      <c r="J394" s="9">
        <f t="shared" si="46"/>
        <v>38173.06</v>
      </c>
      <c r="K394" s="9">
        <f t="shared" si="46"/>
        <v>11056.669999999998</v>
      </c>
      <c r="L394" s="9">
        <f t="shared" si="46"/>
        <v>27116.389999999996</v>
      </c>
    </row>
    <row r="395" spans="1:12" outlineLevel="2" x14ac:dyDescent="0.25">
      <c r="A395" s="7">
        <v>48</v>
      </c>
      <c r="B395" s="7">
        <v>20110</v>
      </c>
      <c r="C395" s="7" t="s">
        <v>1607</v>
      </c>
      <c r="D395" s="4">
        <v>13062.24</v>
      </c>
      <c r="E395" s="4">
        <v>2572.5800000000004</v>
      </c>
      <c r="F395" s="4">
        <v>10489.66</v>
      </c>
      <c r="G395" s="4">
        <v>6531.12</v>
      </c>
      <c r="H395" s="4">
        <v>1286.29</v>
      </c>
      <c r="I395" s="4">
        <v>5244.83</v>
      </c>
      <c r="J395" s="4">
        <v>6531.1200000000008</v>
      </c>
      <c r="K395" s="4">
        <v>1286.2900000000004</v>
      </c>
      <c r="L395" s="4">
        <v>5244.83</v>
      </c>
    </row>
    <row r="396" spans="1:12" outlineLevel="2" x14ac:dyDescent="0.25">
      <c r="A396" s="7">
        <v>48</v>
      </c>
      <c r="B396" s="7">
        <v>23290</v>
      </c>
      <c r="C396" s="7" t="s">
        <v>1608</v>
      </c>
      <c r="D396" s="4">
        <v>4483.47</v>
      </c>
      <c r="E396" s="4">
        <v>1226.8599999999999</v>
      </c>
      <c r="F396" s="4">
        <v>3256.61</v>
      </c>
      <c r="G396" s="4">
        <v>2241.7399999999998</v>
      </c>
      <c r="H396" s="4">
        <v>613.42999999999995</v>
      </c>
      <c r="I396" s="4">
        <v>1628.31</v>
      </c>
      <c r="J396" s="4">
        <v>2241.73</v>
      </c>
      <c r="K396" s="4">
        <v>613.42999999999995</v>
      </c>
      <c r="L396" s="4">
        <v>1628.3000000000002</v>
      </c>
    </row>
    <row r="397" spans="1:12" outlineLevel="2" x14ac:dyDescent="0.25">
      <c r="A397" s="7">
        <v>48</v>
      </c>
      <c r="B397" s="7">
        <v>24180</v>
      </c>
      <c r="C397" s="7" t="s">
        <v>1609</v>
      </c>
      <c r="D397" s="4">
        <v>9003.1299999999992</v>
      </c>
      <c r="E397" s="4">
        <v>1554.39</v>
      </c>
      <c r="F397" s="4">
        <v>7448.74</v>
      </c>
      <c r="G397" s="4">
        <v>4501.57</v>
      </c>
      <c r="H397" s="4">
        <v>777.2</v>
      </c>
      <c r="I397" s="4">
        <v>3724.37</v>
      </c>
      <c r="J397" s="4">
        <v>4501.5599999999995</v>
      </c>
      <c r="K397" s="4">
        <v>777.19</v>
      </c>
      <c r="L397" s="4">
        <v>3724.37</v>
      </c>
    </row>
    <row r="398" spans="1:12" outlineLevel="2" x14ac:dyDescent="0.25">
      <c r="A398" s="7">
        <v>48</v>
      </c>
      <c r="B398" s="7">
        <v>24230</v>
      </c>
      <c r="C398" s="7" t="s">
        <v>1610</v>
      </c>
      <c r="D398" s="4">
        <v>1690.83</v>
      </c>
      <c r="E398" s="4">
        <v>1070.78</v>
      </c>
      <c r="F398" s="4">
        <v>620.04999999999995</v>
      </c>
      <c r="G398" s="4">
        <v>845.42</v>
      </c>
      <c r="H398" s="4">
        <v>535.39</v>
      </c>
      <c r="I398" s="4">
        <v>310.02999999999997</v>
      </c>
      <c r="J398" s="4">
        <v>845.41</v>
      </c>
      <c r="K398" s="4">
        <v>535.39</v>
      </c>
      <c r="L398" s="4">
        <v>310.02</v>
      </c>
    </row>
    <row r="399" spans="1:12" outlineLevel="2" x14ac:dyDescent="0.25">
      <c r="A399" s="7">
        <v>48</v>
      </c>
      <c r="B399" s="7">
        <v>25120</v>
      </c>
      <c r="C399" s="7" t="s">
        <v>1611</v>
      </c>
      <c r="D399" s="4">
        <v>4215.6099999999997</v>
      </c>
      <c r="E399" s="4">
        <v>1858.3</v>
      </c>
      <c r="F399" s="4">
        <v>2357.31</v>
      </c>
      <c r="G399" s="4">
        <v>2107.81</v>
      </c>
      <c r="H399" s="4">
        <v>929.15</v>
      </c>
      <c r="I399" s="4">
        <v>1178.6600000000001</v>
      </c>
      <c r="J399" s="4">
        <v>2107.7999999999997</v>
      </c>
      <c r="K399" s="4">
        <v>929.15</v>
      </c>
      <c r="L399" s="4">
        <v>1178.6499999999999</v>
      </c>
    </row>
    <row r="400" spans="1:12" outlineLevel="2" x14ac:dyDescent="0.25">
      <c r="A400" s="7">
        <v>48</v>
      </c>
      <c r="B400" s="7">
        <v>25260</v>
      </c>
      <c r="C400" s="7" t="s">
        <v>1612</v>
      </c>
      <c r="D400" s="4">
        <v>11956.06</v>
      </c>
      <c r="E400" s="4">
        <v>5147.32</v>
      </c>
      <c r="F400" s="4">
        <v>6808.74</v>
      </c>
      <c r="G400" s="4">
        <v>5978.03</v>
      </c>
      <c r="H400" s="4">
        <v>2573.66</v>
      </c>
      <c r="I400" s="4">
        <v>3404.37</v>
      </c>
      <c r="J400" s="4">
        <v>5978.03</v>
      </c>
      <c r="K400" s="4">
        <v>2573.66</v>
      </c>
      <c r="L400" s="4">
        <v>3404.37</v>
      </c>
    </row>
    <row r="401" spans="1:12" outlineLevel="2" x14ac:dyDescent="0.25">
      <c r="A401" s="7">
        <v>48</v>
      </c>
      <c r="B401" s="7">
        <v>25340</v>
      </c>
      <c r="C401" s="7" t="s">
        <v>1613</v>
      </c>
      <c r="D401" s="4">
        <v>33051.550000000003</v>
      </c>
      <c r="E401" s="4">
        <v>5865.03</v>
      </c>
      <c r="F401" s="4">
        <v>27186.52</v>
      </c>
      <c r="G401" s="4">
        <v>16525.78</v>
      </c>
      <c r="H401" s="4">
        <v>2932.52</v>
      </c>
      <c r="I401" s="4">
        <v>13593.26</v>
      </c>
      <c r="J401" s="4">
        <v>16525.77</v>
      </c>
      <c r="K401" s="4">
        <v>2932.5099999999998</v>
      </c>
      <c r="L401" s="4">
        <v>13593.26</v>
      </c>
    </row>
    <row r="402" spans="1:12" outlineLevel="2" x14ac:dyDescent="0.25">
      <c r="A402" s="7">
        <v>48</v>
      </c>
      <c r="B402" s="7">
        <v>25690</v>
      </c>
      <c r="C402" s="7" t="s">
        <v>1614</v>
      </c>
      <c r="D402" s="4">
        <v>6485.84</v>
      </c>
      <c r="E402" s="4">
        <v>2113.62</v>
      </c>
      <c r="F402" s="4">
        <v>4372.22</v>
      </c>
      <c r="G402" s="4">
        <v>3242.92</v>
      </c>
      <c r="H402" s="4">
        <v>1056.81</v>
      </c>
      <c r="I402" s="4">
        <v>2186.11</v>
      </c>
      <c r="J402" s="4">
        <v>3242.92</v>
      </c>
      <c r="K402" s="4">
        <v>1056.81</v>
      </c>
      <c r="L402" s="4">
        <v>2186.11</v>
      </c>
    </row>
    <row r="403" spans="1:12" s="6" customFormat="1" outlineLevel="1" x14ac:dyDescent="0.25">
      <c r="A403" s="8" t="s">
        <v>2836</v>
      </c>
      <c r="B403" s="8"/>
      <c r="C403" s="8"/>
      <c r="D403" s="9">
        <f t="shared" ref="D403:L403" si="47">SUBTOTAL(9,D395:D402)</f>
        <v>83948.73</v>
      </c>
      <c r="E403" s="9">
        <f t="shared" si="47"/>
        <v>21408.879999999997</v>
      </c>
      <c r="F403" s="9">
        <f t="shared" si="47"/>
        <v>62539.850000000006</v>
      </c>
      <c r="G403" s="9">
        <f t="shared" si="47"/>
        <v>41974.39</v>
      </c>
      <c r="H403" s="9">
        <f t="shared" si="47"/>
        <v>10704.449999999999</v>
      </c>
      <c r="I403" s="9">
        <f t="shared" si="47"/>
        <v>31269.940000000002</v>
      </c>
      <c r="J403" s="9">
        <f t="shared" si="47"/>
        <v>41974.34</v>
      </c>
      <c r="K403" s="9">
        <f t="shared" si="47"/>
        <v>10704.429999999998</v>
      </c>
      <c r="L403" s="9">
        <f t="shared" si="47"/>
        <v>31269.910000000003</v>
      </c>
    </row>
    <row r="404" spans="1:12" outlineLevel="2" x14ac:dyDescent="0.25">
      <c r="A404" s="7">
        <v>49</v>
      </c>
      <c r="B404" s="7">
        <v>22540</v>
      </c>
      <c r="C404" s="7" t="s">
        <v>1635</v>
      </c>
      <c r="D404" s="4">
        <v>1870.96</v>
      </c>
      <c r="E404" s="4">
        <v>483.53</v>
      </c>
      <c r="F404" s="4">
        <v>1387.43</v>
      </c>
      <c r="G404" s="4">
        <v>935.49</v>
      </c>
      <c r="H404" s="4">
        <v>241.77</v>
      </c>
      <c r="I404" s="4">
        <v>693.72</v>
      </c>
      <c r="J404" s="4">
        <v>935.47</v>
      </c>
      <c r="K404" s="4">
        <v>241.75999999999996</v>
      </c>
      <c r="L404" s="4">
        <v>693.71</v>
      </c>
    </row>
    <row r="405" spans="1:12" outlineLevel="2" x14ac:dyDescent="0.25">
      <c r="A405" s="7">
        <v>49</v>
      </c>
      <c r="B405" s="7">
        <v>22590</v>
      </c>
      <c r="C405" s="7" t="s">
        <v>1636</v>
      </c>
      <c r="D405" s="4">
        <v>1927.6799999999998</v>
      </c>
      <c r="E405" s="4">
        <v>896.97</v>
      </c>
      <c r="F405" s="4">
        <v>1030.71</v>
      </c>
      <c r="G405" s="4">
        <v>963.85</v>
      </c>
      <c r="H405" s="4">
        <v>448.49</v>
      </c>
      <c r="I405" s="4">
        <v>515.36</v>
      </c>
      <c r="J405" s="4">
        <v>963.83</v>
      </c>
      <c r="K405" s="4">
        <v>448.48</v>
      </c>
      <c r="L405" s="4">
        <v>515.35</v>
      </c>
    </row>
    <row r="406" spans="1:12" outlineLevel="2" x14ac:dyDescent="0.25">
      <c r="A406" s="7">
        <v>49</v>
      </c>
      <c r="B406" s="7">
        <v>22960</v>
      </c>
      <c r="C406" s="7" t="s">
        <v>1637</v>
      </c>
      <c r="D406" s="4">
        <v>2130.86</v>
      </c>
      <c r="E406" s="4">
        <v>684.08</v>
      </c>
      <c r="F406" s="4">
        <v>1446.78</v>
      </c>
      <c r="G406" s="4">
        <v>1065.43</v>
      </c>
      <c r="H406" s="4">
        <v>342.04</v>
      </c>
      <c r="I406" s="4">
        <v>723.39</v>
      </c>
      <c r="J406" s="4">
        <v>1065.43</v>
      </c>
      <c r="K406" s="4">
        <v>342.04</v>
      </c>
      <c r="L406" s="4">
        <v>723.39</v>
      </c>
    </row>
    <row r="407" spans="1:12" outlineLevel="2" x14ac:dyDescent="0.25">
      <c r="A407" s="7">
        <v>49</v>
      </c>
      <c r="B407" s="7">
        <v>23130</v>
      </c>
      <c r="C407" s="7" t="s">
        <v>1638</v>
      </c>
      <c r="D407" s="4">
        <v>3266.3999999999996</v>
      </c>
      <c r="E407" s="4">
        <v>627.92999999999995</v>
      </c>
      <c r="F407" s="4">
        <v>2638.47</v>
      </c>
      <c r="G407" s="4">
        <v>1633.21</v>
      </c>
      <c r="H407" s="4">
        <v>313.97000000000003</v>
      </c>
      <c r="I407" s="4">
        <v>1319.24</v>
      </c>
      <c r="J407" s="4">
        <v>1633.1899999999996</v>
      </c>
      <c r="K407" s="4">
        <v>313.95999999999992</v>
      </c>
      <c r="L407" s="4">
        <v>1319.2299999999998</v>
      </c>
    </row>
    <row r="408" spans="1:12" outlineLevel="2" x14ac:dyDescent="0.25">
      <c r="A408" s="7">
        <v>49</v>
      </c>
      <c r="B408" s="7">
        <v>30070</v>
      </c>
      <c r="C408" s="7" t="s">
        <v>1639</v>
      </c>
      <c r="D408" s="4">
        <v>2041.1000000000001</v>
      </c>
      <c r="E408" s="4">
        <v>1070.76</v>
      </c>
      <c r="F408" s="4">
        <v>970.33999999999992</v>
      </c>
      <c r="G408" s="4">
        <v>1020.55</v>
      </c>
      <c r="H408" s="4">
        <v>535.38</v>
      </c>
      <c r="I408" s="4">
        <v>485.17</v>
      </c>
      <c r="J408" s="4">
        <v>1020.55</v>
      </c>
      <c r="K408" s="4">
        <v>535.38</v>
      </c>
      <c r="L408" s="4">
        <v>485.1699999999999</v>
      </c>
    </row>
    <row r="409" spans="1:12" s="6" customFormat="1" outlineLevel="1" x14ac:dyDescent="0.25">
      <c r="A409" s="8" t="s">
        <v>2837</v>
      </c>
      <c r="B409" s="8"/>
      <c r="C409" s="8"/>
      <c r="D409" s="9">
        <f t="shared" ref="D409:L409" si="48">SUBTOTAL(9,D404:D408)</f>
        <v>11237</v>
      </c>
      <c r="E409" s="9">
        <f t="shared" si="48"/>
        <v>3763.2699999999995</v>
      </c>
      <c r="F409" s="9">
        <f t="shared" si="48"/>
        <v>7473.73</v>
      </c>
      <c r="G409" s="9">
        <f t="shared" si="48"/>
        <v>5618.5300000000007</v>
      </c>
      <c r="H409" s="9">
        <f t="shared" si="48"/>
        <v>1881.65</v>
      </c>
      <c r="I409" s="9">
        <f t="shared" si="48"/>
        <v>3736.88</v>
      </c>
      <c r="J409" s="9">
        <f t="shared" si="48"/>
        <v>5618.47</v>
      </c>
      <c r="K409" s="9">
        <f t="shared" si="48"/>
        <v>1881.62</v>
      </c>
      <c r="L409" s="9">
        <f t="shared" si="48"/>
        <v>3736.8499999999995</v>
      </c>
    </row>
    <row r="410" spans="1:12" outlineLevel="2" x14ac:dyDescent="0.25">
      <c r="A410" s="7">
        <v>50</v>
      </c>
      <c r="B410" s="7">
        <v>20210</v>
      </c>
      <c r="C410" s="7" t="s">
        <v>1663</v>
      </c>
      <c r="D410" s="4">
        <v>3945.1000000000004</v>
      </c>
      <c r="E410" s="4">
        <v>1443.78</v>
      </c>
      <c r="F410" s="4">
        <v>2501.3200000000002</v>
      </c>
      <c r="G410" s="4">
        <v>1972.5500000000002</v>
      </c>
      <c r="H410" s="4">
        <v>721.89</v>
      </c>
      <c r="I410" s="4">
        <v>1250.6600000000001</v>
      </c>
      <c r="J410" s="4">
        <v>1972.5500000000002</v>
      </c>
      <c r="K410" s="4">
        <v>721.89</v>
      </c>
      <c r="L410" s="4">
        <v>1250.6600000000001</v>
      </c>
    </row>
    <row r="411" spans="1:12" outlineLevel="2" x14ac:dyDescent="0.25">
      <c r="A411" s="7">
        <v>50</v>
      </c>
      <c r="B411" s="7">
        <v>20550</v>
      </c>
      <c r="C411" s="7" t="s">
        <v>1664</v>
      </c>
      <c r="D411" s="4">
        <v>7410.11</v>
      </c>
      <c r="E411" s="4">
        <v>1909.32</v>
      </c>
      <c r="F411" s="4">
        <v>5500.79</v>
      </c>
      <c r="G411" s="4">
        <v>3705.06</v>
      </c>
      <c r="H411" s="4">
        <v>954.66</v>
      </c>
      <c r="I411" s="4">
        <v>2750.4</v>
      </c>
      <c r="J411" s="4">
        <v>3705.0499999999997</v>
      </c>
      <c r="K411" s="4">
        <v>954.66</v>
      </c>
      <c r="L411" s="4">
        <v>2750.39</v>
      </c>
    </row>
    <row r="412" spans="1:12" outlineLevel="2" x14ac:dyDescent="0.25">
      <c r="A412" s="7">
        <v>50</v>
      </c>
      <c r="B412" s="7">
        <v>20780</v>
      </c>
      <c r="C412" s="7" t="s">
        <v>1665</v>
      </c>
      <c r="D412" s="4">
        <v>901.25</v>
      </c>
      <c r="E412" s="4">
        <v>204.83</v>
      </c>
      <c r="F412" s="4">
        <v>696.42</v>
      </c>
      <c r="G412" s="4">
        <v>450.63</v>
      </c>
      <c r="H412" s="4">
        <v>102.42</v>
      </c>
      <c r="I412" s="4">
        <v>348.21</v>
      </c>
      <c r="J412" s="4">
        <v>450.62</v>
      </c>
      <c r="K412" s="4">
        <v>102.41000000000001</v>
      </c>
      <c r="L412" s="4">
        <v>348.21</v>
      </c>
    </row>
    <row r="413" spans="1:12" outlineLevel="2" x14ac:dyDescent="0.25">
      <c r="A413" s="7">
        <v>50</v>
      </c>
      <c r="B413" s="7">
        <v>20800</v>
      </c>
      <c r="C413" s="7" t="s">
        <v>1666</v>
      </c>
      <c r="D413" s="4">
        <v>3314.6400000000003</v>
      </c>
      <c r="E413" s="4">
        <v>1540.49</v>
      </c>
      <c r="F413" s="4">
        <v>1774.15</v>
      </c>
      <c r="G413" s="4">
        <v>1657.33</v>
      </c>
      <c r="H413" s="4">
        <v>770.25</v>
      </c>
      <c r="I413" s="4">
        <v>887.08</v>
      </c>
      <c r="J413" s="4">
        <v>1657.31</v>
      </c>
      <c r="K413" s="4">
        <v>770.24</v>
      </c>
      <c r="L413" s="4">
        <v>887.07</v>
      </c>
    </row>
    <row r="414" spans="1:12" outlineLevel="2" x14ac:dyDescent="0.25">
      <c r="A414" s="7">
        <v>50</v>
      </c>
      <c r="B414" s="7">
        <v>22510</v>
      </c>
      <c r="C414" s="7" t="s">
        <v>1667</v>
      </c>
      <c r="D414" s="4">
        <v>2946.84</v>
      </c>
      <c r="E414" s="4">
        <v>517.65</v>
      </c>
      <c r="F414" s="4">
        <v>2429.19</v>
      </c>
      <c r="G414" s="4">
        <v>1473.4299999999998</v>
      </c>
      <c r="H414" s="4">
        <v>258.83</v>
      </c>
      <c r="I414" s="4">
        <v>1214.5999999999999</v>
      </c>
      <c r="J414" s="4">
        <v>1473.41</v>
      </c>
      <c r="K414" s="4">
        <v>258.82</v>
      </c>
      <c r="L414" s="4">
        <v>1214.5900000000001</v>
      </c>
    </row>
    <row r="415" spans="1:12" outlineLevel="2" x14ac:dyDescent="0.25">
      <c r="A415" s="7">
        <v>50</v>
      </c>
      <c r="B415" s="7">
        <v>23020</v>
      </c>
      <c r="C415" s="7" t="s">
        <v>1668</v>
      </c>
      <c r="D415" s="4">
        <v>2007.59</v>
      </c>
      <c r="E415" s="4">
        <v>72.569999999999993</v>
      </c>
      <c r="F415" s="4">
        <v>1935.02</v>
      </c>
      <c r="G415" s="4">
        <v>1003.8</v>
      </c>
      <c r="H415" s="4">
        <v>36.29</v>
      </c>
      <c r="I415" s="4">
        <v>967.51</v>
      </c>
      <c r="J415" s="4">
        <v>1003.79</v>
      </c>
      <c r="K415" s="4">
        <v>36.279999999999994</v>
      </c>
      <c r="L415" s="4">
        <v>967.51</v>
      </c>
    </row>
    <row r="416" spans="1:12" outlineLevel="2" x14ac:dyDescent="0.25">
      <c r="A416" s="7">
        <v>50</v>
      </c>
      <c r="B416" s="7">
        <v>24460</v>
      </c>
      <c r="C416" s="7" t="s">
        <v>1669</v>
      </c>
      <c r="D416" s="4">
        <v>2779.8500000000004</v>
      </c>
      <c r="E416" s="4">
        <v>1276.9100000000001</v>
      </c>
      <c r="F416" s="4">
        <v>1502.94</v>
      </c>
      <c r="G416" s="4">
        <v>1389.93</v>
      </c>
      <c r="H416" s="4">
        <v>638.46</v>
      </c>
      <c r="I416" s="4">
        <v>751.47</v>
      </c>
      <c r="J416" s="4">
        <v>1389.92</v>
      </c>
      <c r="K416" s="4">
        <v>638.45000000000005</v>
      </c>
      <c r="L416" s="4">
        <v>751.47</v>
      </c>
    </row>
    <row r="417" spans="1:12" outlineLevel="2" x14ac:dyDescent="0.25">
      <c r="A417" s="7">
        <v>50</v>
      </c>
      <c r="B417" s="7">
        <v>24840</v>
      </c>
      <c r="C417" s="7" t="s">
        <v>1670</v>
      </c>
      <c r="D417" s="4">
        <v>429.85</v>
      </c>
      <c r="E417" s="4">
        <v>70.91</v>
      </c>
      <c r="F417" s="4">
        <v>358.94</v>
      </c>
      <c r="G417" s="4">
        <v>214.93</v>
      </c>
      <c r="H417" s="4">
        <v>35.46</v>
      </c>
      <c r="I417" s="4">
        <v>179.47</v>
      </c>
      <c r="J417" s="4">
        <v>214.92</v>
      </c>
      <c r="K417" s="4">
        <v>35.449999999999996</v>
      </c>
      <c r="L417" s="4">
        <v>179.47</v>
      </c>
    </row>
    <row r="418" spans="1:12" outlineLevel="2" x14ac:dyDescent="0.25">
      <c r="A418" s="7">
        <v>50</v>
      </c>
      <c r="B418" s="7">
        <v>24970</v>
      </c>
      <c r="C418" s="7" t="s">
        <v>1671</v>
      </c>
      <c r="D418" s="4">
        <v>1801.47</v>
      </c>
      <c r="E418" s="4">
        <v>597.49</v>
      </c>
      <c r="F418" s="4">
        <v>1203.98</v>
      </c>
      <c r="G418" s="4">
        <v>900.74</v>
      </c>
      <c r="H418" s="4">
        <v>298.75</v>
      </c>
      <c r="I418" s="4">
        <v>601.99</v>
      </c>
      <c r="J418" s="4">
        <v>900.73</v>
      </c>
      <c r="K418" s="4">
        <v>298.74</v>
      </c>
      <c r="L418" s="4">
        <v>601.99</v>
      </c>
    </row>
    <row r="419" spans="1:12" outlineLevel="2" x14ac:dyDescent="0.25">
      <c r="A419" s="7">
        <v>50</v>
      </c>
      <c r="B419" s="7">
        <v>25130</v>
      </c>
      <c r="C419" s="7" t="s">
        <v>1672</v>
      </c>
      <c r="D419" s="4">
        <v>1943.17</v>
      </c>
      <c r="E419" s="4">
        <v>397.91</v>
      </c>
      <c r="F419" s="4">
        <v>1545.26</v>
      </c>
      <c r="G419" s="4">
        <v>971.59</v>
      </c>
      <c r="H419" s="4">
        <v>198.96</v>
      </c>
      <c r="I419" s="4">
        <v>772.63</v>
      </c>
      <c r="J419" s="4">
        <v>971.58</v>
      </c>
      <c r="K419" s="4">
        <v>198.95000000000002</v>
      </c>
      <c r="L419" s="4">
        <v>772.63</v>
      </c>
    </row>
    <row r="420" spans="1:12" outlineLevel="2" x14ac:dyDescent="0.25">
      <c r="A420" s="7">
        <v>50</v>
      </c>
      <c r="B420" s="7">
        <v>25200</v>
      </c>
      <c r="C420" s="7" t="s">
        <v>1673</v>
      </c>
      <c r="D420" s="4">
        <v>1619.54</v>
      </c>
      <c r="E420" s="4">
        <v>418.13</v>
      </c>
      <c r="F420" s="4">
        <v>1201.4100000000001</v>
      </c>
      <c r="G420" s="4">
        <v>809.78</v>
      </c>
      <c r="H420" s="4">
        <v>209.07</v>
      </c>
      <c r="I420" s="4">
        <v>600.71</v>
      </c>
      <c r="J420" s="4">
        <v>809.76</v>
      </c>
      <c r="K420" s="4">
        <v>209.06</v>
      </c>
      <c r="L420" s="4">
        <v>600.70000000000005</v>
      </c>
    </row>
    <row r="421" spans="1:12" outlineLevel="2" x14ac:dyDescent="0.25">
      <c r="A421" s="7">
        <v>50</v>
      </c>
      <c r="B421" s="7">
        <v>25820</v>
      </c>
      <c r="C421" s="7" t="s">
        <v>1674</v>
      </c>
      <c r="D421" s="4">
        <v>2687.32</v>
      </c>
      <c r="E421" s="4">
        <v>514.80999999999995</v>
      </c>
      <c r="F421" s="4">
        <v>2172.5100000000002</v>
      </c>
      <c r="G421" s="4">
        <v>1343.67</v>
      </c>
      <c r="H421" s="4">
        <v>257.41000000000003</v>
      </c>
      <c r="I421" s="4">
        <v>1086.26</v>
      </c>
      <c r="J421" s="4">
        <v>1343.65</v>
      </c>
      <c r="K421" s="4">
        <v>257.39999999999992</v>
      </c>
      <c r="L421" s="4">
        <v>1086.2500000000002</v>
      </c>
    </row>
    <row r="422" spans="1:12" outlineLevel="2" x14ac:dyDescent="0.25">
      <c r="A422" s="7">
        <v>50</v>
      </c>
      <c r="B422" s="7">
        <v>25910</v>
      </c>
      <c r="C422" s="7" t="s">
        <v>1675</v>
      </c>
      <c r="D422" s="4">
        <v>1073.1500000000001</v>
      </c>
      <c r="E422" s="4">
        <v>372.45</v>
      </c>
      <c r="F422" s="4">
        <v>700.7</v>
      </c>
      <c r="G422" s="4">
        <v>536.58000000000004</v>
      </c>
      <c r="H422" s="4">
        <v>186.23</v>
      </c>
      <c r="I422" s="4">
        <v>350.35</v>
      </c>
      <c r="J422" s="4">
        <v>536.57000000000005</v>
      </c>
      <c r="K422" s="4">
        <v>186.22</v>
      </c>
      <c r="L422" s="4">
        <v>350.35</v>
      </c>
    </row>
    <row r="423" spans="1:12" outlineLevel="2" x14ac:dyDescent="0.25">
      <c r="A423" s="7">
        <v>50</v>
      </c>
      <c r="B423" s="7">
        <v>26130</v>
      </c>
      <c r="C423" s="7" t="s">
        <v>1676</v>
      </c>
      <c r="D423" s="4">
        <v>11027.800000000001</v>
      </c>
      <c r="E423" s="4">
        <v>1380.03</v>
      </c>
      <c r="F423" s="4">
        <v>9647.77</v>
      </c>
      <c r="G423" s="4">
        <v>5513.91</v>
      </c>
      <c r="H423" s="4">
        <v>690.02</v>
      </c>
      <c r="I423" s="4">
        <v>4823.8900000000003</v>
      </c>
      <c r="J423" s="4">
        <v>5513.89</v>
      </c>
      <c r="K423" s="4">
        <v>690.01</v>
      </c>
      <c r="L423" s="4">
        <v>4823.88</v>
      </c>
    </row>
    <row r="424" spans="1:12" outlineLevel="2" x14ac:dyDescent="0.25">
      <c r="A424" s="7">
        <v>50</v>
      </c>
      <c r="B424" s="7">
        <v>30240</v>
      </c>
      <c r="C424" s="7" t="s">
        <v>1677</v>
      </c>
      <c r="D424" s="4">
        <v>1583.7</v>
      </c>
      <c r="E424" s="4">
        <v>599.69000000000005</v>
      </c>
      <c r="F424" s="4">
        <v>984.0100000000001</v>
      </c>
      <c r="G424" s="4">
        <v>791.86</v>
      </c>
      <c r="H424" s="4">
        <v>299.85000000000002</v>
      </c>
      <c r="I424" s="4">
        <v>492.01</v>
      </c>
      <c r="J424" s="4">
        <v>791.84000000000015</v>
      </c>
      <c r="K424" s="4">
        <v>299.84000000000003</v>
      </c>
      <c r="L424" s="4">
        <v>492.00000000000011</v>
      </c>
    </row>
    <row r="425" spans="1:12" s="6" customFormat="1" outlineLevel="1" x14ac:dyDescent="0.25">
      <c r="A425" s="8" t="s">
        <v>2838</v>
      </c>
      <c r="B425" s="8"/>
      <c r="C425" s="8"/>
      <c r="D425" s="9">
        <f t="shared" ref="D425:L425" si="49">SUBTOTAL(9,D410:D424)</f>
        <v>45471.38</v>
      </c>
      <c r="E425" s="9">
        <f t="shared" si="49"/>
        <v>11316.97</v>
      </c>
      <c r="F425" s="9">
        <f t="shared" si="49"/>
        <v>34154.410000000003</v>
      </c>
      <c r="G425" s="9">
        <f t="shared" si="49"/>
        <v>22735.79</v>
      </c>
      <c r="H425" s="9">
        <f t="shared" si="49"/>
        <v>5658.5499999999993</v>
      </c>
      <c r="I425" s="9">
        <f t="shared" si="49"/>
        <v>17077.239999999998</v>
      </c>
      <c r="J425" s="9">
        <f t="shared" si="49"/>
        <v>22735.59</v>
      </c>
      <c r="K425" s="9">
        <f t="shared" si="49"/>
        <v>5658.42</v>
      </c>
      <c r="L425" s="9">
        <f t="shared" si="49"/>
        <v>17077.170000000002</v>
      </c>
    </row>
    <row r="426" spans="1:12" outlineLevel="2" x14ac:dyDescent="0.25">
      <c r="A426" s="7">
        <v>51</v>
      </c>
      <c r="B426" s="7">
        <v>21640</v>
      </c>
      <c r="C426" s="7" t="s">
        <v>1701</v>
      </c>
      <c r="D426" s="4">
        <v>2521.04</v>
      </c>
      <c r="E426" s="4">
        <v>463.03000000000003</v>
      </c>
      <c r="F426" s="4">
        <v>2058.0099999999998</v>
      </c>
      <c r="G426" s="4">
        <v>1260.53</v>
      </c>
      <c r="H426" s="4">
        <v>231.52</v>
      </c>
      <c r="I426" s="4">
        <v>1029.01</v>
      </c>
      <c r="J426" s="4">
        <v>1260.5099999999998</v>
      </c>
      <c r="K426" s="4">
        <v>231.51000000000002</v>
      </c>
      <c r="L426" s="4">
        <v>1028.9999999999998</v>
      </c>
    </row>
    <row r="427" spans="1:12" outlineLevel="2" x14ac:dyDescent="0.25">
      <c r="A427" s="7">
        <v>51</v>
      </c>
      <c r="B427" s="7">
        <v>23220</v>
      </c>
      <c r="C427" s="7" t="s">
        <v>1702</v>
      </c>
      <c r="D427" s="4">
        <v>3792.83</v>
      </c>
      <c r="E427" s="4">
        <v>665.5</v>
      </c>
      <c r="F427" s="4">
        <v>3127.33</v>
      </c>
      <c r="G427" s="4">
        <v>1896.42</v>
      </c>
      <c r="H427" s="4">
        <v>332.75</v>
      </c>
      <c r="I427" s="4">
        <v>1563.67</v>
      </c>
      <c r="J427" s="4">
        <v>1896.4099999999999</v>
      </c>
      <c r="K427" s="4">
        <v>332.75</v>
      </c>
      <c r="L427" s="4">
        <v>1563.6599999999999</v>
      </c>
    </row>
    <row r="428" spans="1:12" outlineLevel="2" x14ac:dyDescent="0.25">
      <c r="A428" s="7">
        <v>51</v>
      </c>
      <c r="B428" s="7">
        <v>24440</v>
      </c>
      <c r="C428" s="7" t="s">
        <v>1703</v>
      </c>
      <c r="D428" s="4">
        <v>2214.36</v>
      </c>
      <c r="E428" s="4">
        <v>338.32</v>
      </c>
      <c r="F428" s="4">
        <v>1876.04</v>
      </c>
      <c r="G428" s="4">
        <v>1107.18</v>
      </c>
      <c r="H428" s="4">
        <v>169.16</v>
      </c>
      <c r="I428" s="4">
        <v>938.02</v>
      </c>
      <c r="J428" s="4">
        <v>1107.18</v>
      </c>
      <c r="K428" s="4">
        <v>169.16</v>
      </c>
      <c r="L428" s="4">
        <v>938.02</v>
      </c>
    </row>
    <row r="429" spans="1:12" outlineLevel="2" x14ac:dyDescent="0.25">
      <c r="A429" s="7">
        <v>51</v>
      </c>
      <c r="B429" s="7">
        <v>24580</v>
      </c>
      <c r="C429" s="7" t="s">
        <v>1704</v>
      </c>
      <c r="D429" s="4">
        <v>2214.8100000000004</v>
      </c>
      <c r="E429" s="4">
        <v>285.49</v>
      </c>
      <c r="F429" s="4">
        <v>1929.32</v>
      </c>
      <c r="G429" s="4">
        <v>1107.4099999999999</v>
      </c>
      <c r="H429" s="4">
        <v>142.75</v>
      </c>
      <c r="I429" s="4">
        <v>964.66</v>
      </c>
      <c r="J429" s="4">
        <v>1107.4000000000001</v>
      </c>
      <c r="K429" s="4">
        <v>142.74</v>
      </c>
      <c r="L429" s="4">
        <v>964.66</v>
      </c>
    </row>
    <row r="430" spans="1:12" outlineLevel="2" x14ac:dyDescent="0.25">
      <c r="A430" s="7">
        <v>51</v>
      </c>
      <c r="B430" s="7">
        <v>24630</v>
      </c>
      <c r="C430" s="7" t="s">
        <v>1705</v>
      </c>
      <c r="D430" s="4">
        <v>1851.19</v>
      </c>
      <c r="E430" s="4">
        <v>595.13</v>
      </c>
      <c r="F430" s="4">
        <v>1256.06</v>
      </c>
      <c r="G430" s="4">
        <v>925.59999999999991</v>
      </c>
      <c r="H430" s="4">
        <v>297.57</v>
      </c>
      <c r="I430" s="4">
        <v>628.03</v>
      </c>
      <c r="J430" s="4">
        <v>925.58999999999992</v>
      </c>
      <c r="K430" s="4">
        <v>297.56</v>
      </c>
      <c r="L430" s="4">
        <v>628.03</v>
      </c>
    </row>
    <row r="431" spans="1:12" outlineLevel="2" x14ac:dyDescent="0.25">
      <c r="A431" s="7">
        <v>51</v>
      </c>
      <c r="B431" s="7">
        <v>30410</v>
      </c>
      <c r="C431" s="7" t="s">
        <v>1706</v>
      </c>
      <c r="D431" s="4">
        <v>1769.4599999999998</v>
      </c>
      <c r="E431" s="4">
        <v>326.92999999999995</v>
      </c>
      <c r="F431" s="4">
        <v>1442.5299999999997</v>
      </c>
      <c r="G431" s="4">
        <v>884.74</v>
      </c>
      <c r="H431" s="4">
        <v>163.47</v>
      </c>
      <c r="I431" s="4">
        <v>721.27</v>
      </c>
      <c r="J431" s="4">
        <v>884.71999999999969</v>
      </c>
      <c r="K431" s="4">
        <v>163.45999999999995</v>
      </c>
      <c r="L431" s="4">
        <v>721.25999999999976</v>
      </c>
    </row>
    <row r="432" spans="1:12" s="6" customFormat="1" outlineLevel="1" x14ac:dyDescent="0.25">
      <c r="A432" s="8" t="s">
        <v>2839</v>
      </c>
      <c r="B432" s="8"/>
      <c r="C432" s="8"/>
      <c r="D432" s="9">
        <f t="shared" ref="D432:L432" si="50">SUBTOTAL(9,D426:D431)</f>
        <v>14363.69</v>
      </c>
      <c r="E432" s="9">
        <f t="shared" si="50"/>
        <v>2674.3999999999996</v>
      </c>
      <c r="F432" s="9">
        <f t="shared" si="50"/>
        <v>11689.29</v>
      </c>
      <c r="G432" s="9">
        <f t="shared" si="50"/>
        <v>7181.8799999999992</v>
      </c>
      <c r="H432" s="9">
        <f t="shared" si="50"/>
        <v>1337.22</v>
      </c>
      <c r="I432" s="9">
        <f t="shared" si="50"/>
        <v>5844.66</v>
      </c>
      <c r="J432" s="9">
        <f t="shared" si="50"/>
        <v>7181.8099999999995</v>
      </c>
      <c r="K432" s="9">
        <f t="shared" si="50"/>
        <v>1337.18</v>
      </c>
      <c r="L432" s="9">
        <f t="shared" si="50"/>
        <v>5844.6299999999992</v>
      </c>
    </row>
    <row r="433" spans="1:12" outlineLevel="2" x14ac:dyDescent="0.25">
      <c r="A433" s="7">
        <v>52</v>
      </c>
      <c r="B433" s="7">
        <v>20490</v>
      </c>
      <c r="C433" s="7" t="s">
        <v>1735</v>
      </c>
      <c r="D433" s="4">
        <v>3342.5099999999998</v>
      </c>
      <c r="E433" s="4">
        <v>547.15000000000009</v>
      </c>
      <c r="F433" s="4">
        <v>2795.3599999999997</v>
      </c>
      <c r="G433" s="4">
        <v>1671.26</v>
      </c>
      <c r="H433" s="4">
        <v>273.58</v>
      </c>
      <c r="I433" s="4">
        <v>1397.68</v>
      </c>
      <c r="J433" s="4">
        <v>1671.2499999999998</v>
      </c>
      <c r="K433" s="4">
        <v>273.57000000000011</v>
      </c>
      <c r="L433" s="4">
        <v>1397.6799999999996</v>
      </c>
    </row>
    <row r="434" spans="1:12" outlineLevel="2" x14ac:dyDescent="0.25">
      <c r="A434" s="7">
        <v>52</v>
      </c>
      <c r="B434" s="7">
        <v>20670</v>
      </c>
      <c r="C434" s="7" t="s">
        <v>1736</v>
      </c>
      <c r="D434" s="4">
        <v>6616.3099999999995</v>
      </c>
      <c r="E434" s="4">
        <v>3468.47</v>
      </c>
      <c r="F434" s="4">
        <v>3147.84</v>
      </c>
      <c r="G434" s="4">
        <v>3308.16</v>
      </c>
      <c r="H434" s="4">
        <v>1734.24</v>
      </c>
      <c r="I434" s="4">
        <v>1573.92</v>
      </c>
      <c r="J434" s="4">
        <v>3308.1499999999996</v>
      </c>
      <c r="K434" s="4">
        <v>1734.2299999999998</v>
      </c>
      <c r="L434" s="4">
        <v>1573.92</v>
      </c>
    </row>
    <row r="435" spans="1:12" outlineLevel="2" x14ac:dyDescent="0.25">
      <c r="A435" s="7">
        <v>52</v>
      </c>
      <c r="B435" s="7">
        <v>20710</v>
      </c>
      <c r="C435" s="7" t="s">
        <v>1737</v>
      </c>
      <c r="D435" s="4">
        <v>8869.9599999999991</v>
      </c>
      <c r="E435" s="4">
        <v>1282.5999999999999</v>
      </c>
      <c r="F435" s="4">
        <v>7587.36</v>
      </c>
      <c r="G435" s="4">
        <v>4434.9799999999996</v>
      </c>
      <c r="H435" s="4">
        <v>641.29999999999995</v>
      </c>
      <c r="I435" s="4">
        <v>3793.68</v>
      </c>
      <c r="J435" s="4">
        <v>4434.9799999999996</v>
      </c>
      <c r="K435" s="4">
        <v>641.29999999999995</v>
      </c>
      <c r="L435" s="4">
        <v>3793.68</v>
      </c>
    </row>
    <row r="436" spans="1:12" outlineLevel="2" x14ac:dyDescent="0.25">
      <c r="A436" s="7">
        <v>52</v>
      </c>
      <c r="B436" s="7">
        <v>21100</v>
      </c>
      <c r="C436" s="7" t="s">
        <v>1738</v>
      </c>
      <c r="D436" s="4">
        <v>15475.02</v>
      </c>
      <c r="E436" s="4">
        <v>1257.1600000000001</v>
      </c>
      <c r="F436" s="4">
        <v>14217.86</v>
      </c>
      <c r="G436" s="4">
        <v>7737.51</v>
      </c>
      <c r="H436" s="4">
        <v>628.58000000000004</v>
      </c>
      <c r="I436" s="4">
        <v>7108.93</v>
      </c>
      <c r="J436" s="4">
        <v>7737.51</v>
      </c>
      <c r="K436" s="4">
        <v>628.58000000000004</v>
      </c>
      <c r="L436" s="4">
        <v>7108.93</v>
      </c>
    </row>
    <row r="437" spans="1:12" outlineLevel="2" x14ac:dyDescent="0.25">
      <c r="A437" s="7">
        <v>52</v>
      </c>
      <c r="B437" s="7">
        <v>22300</v>
      </c>
      <c r="C437" s="7" t="s">
        <v>1739</v>
      </c>
      <c r="D437" s="4">
        <v>4691.0300000000007</v>
      </c>
      <c r="E437" s="4">
        <v>2137.65</v>
      </c>
      <c r="F437" s="4">
        <v>2553.38</v>
      </c>
      <c r="G437" s="4">
        <v>2345.52</v>
      </c>
      <c r="H437" s="4">
        <v>1068.83</v>
      </c>
      <c r="I437" s="4">
        <v>1276.69</v>
      </c>
      <c r="J437" s="4">
        <v>2345.5100000000002</v>
      </c>
      <c r="K437" s="4">
        <v>1068.8200000000002</v>
      </c>
      <c r="L437" s="4">
        <v>1276.69</v>
      </c>
    </row>
    <row r="438" spans="1:12" outlineLevel="2" x14ac:dyDescent="0.25">
      <c r="A438" s="7">
        <v>52</v>
      </c>
      <c r="B438" s="7">
        <v>23330</v>
      </c>
      <c r="C438" s="7" t="s">
        <v>1740</v>
      </c>
      <c r="D438" s="4">
        <v>11952.16</v>
      </c>
      <c r="E438" s="4">
        <v>3874.7</v>
      </c>
      <c r="F438" s="4">
        <v>8077.46</v>
      </c>
      <c r="G438" s="4">
        <v>5976.08</v>
      </c>
      <c r="H438" s="4">
        <v>1937.35</v>
      </c>
      <c r="I438" s="4">
        <v>4038.73</v>
      </c>
      <c r="J438" s="4">
        <v>5976.08</v>
      </c>
      <c r="K438" s="4">
        <v>1937.35</v>
      </c>
      <c r="L438" s="4">
        <v>4038.73</v>
      </c>
    </row>
    <row r="439" spans="1:12" outlineLevel="2" x14ac:dyDescent="0.25">
      <c r="A439" s="7">
        <v>52</v>
      </c>
      <c r="B439" s="7">
        <v>25630</v>
      </c>
      <c r="C439" s="7" t="s">
        <v>1741</v>
      </c>
      <c r="D439" s="4">
        <v>14944.7</v>
      </c>
      <c r="E439" s="4">
        <v>1887.69</v>
      </c>
      <c r="F439" s="4">
        <v>13057.01</v>
      </c>
      <c r="G439" s="4">
        <v>7472.3600000000006</v>
      </c>
      <c r="H439" s="4">
        <v>943.85</v>
      </c>
      <c r="I439" s="4">
        <v>6528.51</v>
      </c>
      <c r="J439" s="4">
        <v>7472.34</v>
      </c>
      <c r="K439" s="4">
        <v>943.84</v>
      </c>
      <c r="L439" s="4">
        <v>6528.5</v>
      </c>
    </row>
    <row r="440" spans="1:12" outlineLevel="2" x14ac:dyDescent="0.25">
      <c r="A440" s="7">
        <v>52</v>
      </c>
      <c r="B440" s="7">
        <v>30260</v>
      </c>
      <c r="C440" s="7" t="s">
        <v>1742</v>
      </c>
      <c r="D440" s="4">
        <v>2651.28</v>
      </c>
      <c r="E440" s="4">
        <v>830.94999999999993</v>
      </c>
      <c r="F440" s="4">
        <v>1820.3300000000002</v>
      </c>
      <c r="G440" s="4">
        <v>1325.65</v>
      </c>
      <c r="H440" s="4">
        <v>415.48</v>
      </c>
      <c r="I440" s="4">
        <v>910.17</v>
      </c>
      <c r="J440" s="4">
        <v>1325.63</v>
      </c>
      <c r="K440" s="4">
        <v>415.46999999999991</v>
      </c>
      <c r="L440" s="4">
        <v>910.1600000000002</v>
      </c>
    </row>
    <row r="441" spans="1:12" s="6" customFormat="1" outlineLevel="1" x14ac:dyDescent="0.25">
      <c r="A441" s="8" t="s">
        <v>2840</v>
      </c>
      <c r="B441" s="8"/>
      <c r="C441" s="8"/>
      <c r="D441" s="9">
        <f t="shared" ref="D441:L441" si="51">SUBTOTAL(9,D433:D440)</f>
        <v>68542.97</v>
      </c>
      <c r="E441" s="9">
        <f t="shared" si="51"/>
        <v>15286.37</v>
      </c>
      <c r="F441" s="9">
        <f t="shared" si="51"/>
        <v>53256.600000000006</v>
      </c>
      <c r="G441" s="9">
        <f t="shared" si="51"/>
        <v>34271.520000000004</v>
      </c>
      <c r="H441" s="9">
        <f t="shared" si="51"/>
        <v>7643.2099999999991</v>
      </c>
      <c r="I441" s="9">
        <f t="shared" si="51"/>
        <v>26628.309999999998</v>
      </c>
      <c r="J441" s="9">
        <f t="shared" si="51"/>
        <v>34271.450000000004</v>
      </c>
      <c r="K441" s="9">
        <f t="shared" si="51"/>
        <v>7643.1600000000008</v>
      </c>
      <c r="L441" s="9">
        <f t="shared" si="51"/>
        <v>26628.29</v>
      </c>
    </row>
    <row r="442" spans="1:12" outlineLevel="2" x14ac:dyDescent="0.25">
      <c r="A442" s="7">
        <v>53</v>
      </c>
      <c r="B442" s="7">
        <v>21560</v>
      </c>
      <c r="C442" s="7" t="s">
        <v>1756</v>
      </c>
      <c r="D442" s="4">
        <v>988.67000000000007</v>
      </c>
      <c r="E442" s="4">
        <v>147.71</v>
      </c>
      <c r="F442" s="4">
        <v>840.96</v>
      </c>
      <c r="G442" s="4">
        <v>494.34000000000003</v>
      </c>
      <c r="H442" s="4">
        <v>73.86</v>
      </c>
      <c r="I442" s="4">
        <v>420.48</v>
      </c>
      <c r="J442" s="4">
        <v>494.33000000000004</v>
      </c>
      <c r="K442" s="4">
        <v>73.850000000000009</v>
      </c>
      <c r="L442" s="4">
        <v>420.48</v>
      </c>
    </row>
    <row r="443" spans="1:12" outlineLevel="2" x14ac:dyDescent="0.25">
      <c r="A443" s="7">
        <v>53</v>
      </c>
      <c r="B443" s="7">
        <v>23340</v>
      </c>
      <c r="C443" s="7" t="s">
        <v>1757</v>
      </c>
      <c r="D443" s="4">
        <v>1681.1699999999998</v>
      </c>
      <c r="E443" s="4">
        <v>303.57</v>
      </c>
      <c r="F443" s="4">
        <v>1377.6</v>
      </c>
      <c r="G443" s="4">
        <v>840.58999999999992</v>
      </c>
      <c r="H443" s="4">
        <v>151.79</v>
      </c>
      <c r="I443" s="4">
        <v>688.8</v>
      </c>
      <c r="J443" s="4">
        <v>840.57999999999993</v>
      </c>
      <c r="K443" s="4">
        <v>151.78</v>
      </c>
      <c r="L443" s="4">
        <v>688.8</v>
      </c>
    </row>
    <row r="444" spans="1:12" outlineLevel="2" x14ac:dyDescent="0.25">
      <c r="A444" s="7">
        <v>53</v>
      </c>
      <c r="B444" s="7">
        <v>25030</v>
      </c>
      <c r="C444" s="7" t="s">
        <v>1758</v>
      </c>
      <c r="D444" s="4">
        <v>1110.03</v>
      </c>
      <c r="E444" s="4">
        <v>140.94</v>
      </c>
      <c r="F444" s="4">
        <v>969.09</v>
      </c>
      <c r="G444" s="4">
        <v>555.02</v>
      </c>
      <c r="H444" s="4">
        <v>70.47</v>
      </c>
      <c r="I444" s="4">
        <v>484.55</v>
      </c>
      <c r="J444" s="4">
        <v>555.01</v>
      </c>
      <c r="K444" s="4">
        <v>70.47</v>
      </c>
      <c r="L444" s="4">
        <v>484.54</v>
      </c>
    </row>
    <row r="445" spans="1:12" s="6" customFormat="1" outlineLevel="1" x14ac:dyDescent="0.25">
      <c r="A445" s="8" t="s">
        <v>2841</v>
      </c>
      <c r="B445" s="8"/>
      <c r="C445" s="8"/>
      <c r="D445" s="9">
        <f t="shared" ref="D445:L445" si="52">SUBTOTAL(9,D442:D444)</f>
        <v>3779.87</v>
      </c>
      <c r="E445" s="9">
        <f t="shared" si="52"/>
        <v>592.22</v>
      </c>
      <c r="F445" s="9">
        <f t="shared" si="52"/>
        <v>3187.65</v>
      </c>
      <c r="G445" s="9">
        <f t="shared" si="52"/>
        <v>1889.9499999999998</v>
      </c>
      <c r="H445" s="9">
        <f t="shared" si="52"/>
        <v>296.12</v>
      </c>
      <c r="I445" s="9">
        <f t="shared" si="52"/>
        <v>1593.83</v>
      </c>
      <c r="J445" s="9">
        <f t="shared" si="52"/>
        <v>1889.9199999999998</v>
      </c>
      <c r="K445" s="9">
        <f t="shared" si="52"/>
        <v>296.10000000000002</v>
      </c>
      <c r="L445" s="9">
        <f t="shared" si="52"/>
        <v>1593.82</v>
      </c>
    </row>
    <row r="446" spans="1:12" outlineLevel="2" x14ac:dyDescent="0.25">
      <c r="A446" s="7">
        <v>54</v>
      </c>
      <c r="B446" s="7">
        <v>20890</v>
      </c>
      <c r="C446" s="7" t="s">
        <v>1781</v>
      </c>
      <c r="D446" s="4">
        <v>2194.09</v>
      </c>
      <c r="E446" s="4">
        <v>1161.8599999999999</v>
      </c>
      <c r="F446" s="4">
        <v>1032.23</v>
      </c>
      <c r="G446" s="4">
        <v>1097.05</v>
      </c>
      <c r="H446" s="4">
        <v>580.92999999999995</v>
      </c>
      <c r="I446" s="4">
        <v>516.12</v>
      </c>
      <c r="J446" s="4">
        <v>1097.04</v>
      </c>
      <c r="K446" s="4">
        <v>580.92999999999995</v>
      </c>
      <c r="L446" s="4">
        <v>516.11</v>
      </c>
    </row>
    <row r="447" spans="1:12" outlineLevel="2" x14ac:dyDescent="0.25">
      <c r="A447" s="7">
        <v>54</v>
      </c>
      <c r="B447" s="7">
        <v>21120</v>
      </c>
      <c r="C447" s="7" t="s">
        <v>1782</v>
      </c>
      <c r="D447" s="4">
        <v>828.7</v>
      </c>
      <c r="E447" s="4">
        <v>411.29</v>
      </c>
      <c r="F447" s="4">
        <v>417.41</v>
      </c>
      <c r="G447" s="4">
        <v>414.36</v>
      </c>
      <c r="H447" s="4">
        <v>205.65</v>
      </c>
      <c r="I447" s="4">
        <v>208.71</v>
      </c>
      <c r="J447" s="4">
        <v>414.34000000000003</v>
      </c>
      <c r="K447" s="4">
        <v>205.64000000000001</v>
      </c>
      <c r="L447" s="4">
        <v>208.70000000000002</v>
      </c>
    </row>
    <row r="448" spans="1:12" outlineLevel="2" x14ac:dyDescent="0.25">
      <c r="A448" s="7">
        <v>54</v>
      </c>
      <c r="B448" s="7">
        <v>23230</v>
      </c>
      <c r="C448" s="7" t="s">
        <v>1783</v>
      </c>
      <c r="D448" s="4">
        <v>497.44</v>
      </c>
      <c r="E448" s="4">
        <v>356.8</v>
      </c>
      <c r="F448" s="4">
        <v>140.63999999999999</v>
      </c>
      <c r="G448" s="4">
        <v>248.72</v>
      </c>
      <c r="H448" s="4">
        <v>178.4</v>
      </c>
      <c r="I448" s="4">
        <v>70.319999999999993</v>
      </c>
      <c r="J448" s="4">
        <v>248.72</v>
      </c>
      <c r="K448" s="4">
        <v>178.4</v>
      </c>
      <c r="L448" s="4">
        <v>70.319999999999993</v>
      </c>
    </row>
    <row r="449" spans="1:12" outlineLevel="2" x14ac:dyDescent="0.25">
      <c r="A449" s="7">
        <v>54</v>
      </c>
      <c r="B449" s="7">
        <v>24290</v>
      </c>
      <c r="C449" s="7" t="s">
        <v>1784</v>
      </c>
      <c r="D449" s="4">
        <v>724.45</v>
      </c>
      <c r="E449" s="4">
        <v>389.34</v>
      </c>
      <c r="F449" s="4">
        <v>335.11</v>
      </c>
      <c r="G449" s="4">
        <v>362.23</v>
      </c>
      <c r="H449" s="4">
        <v>194.67</v>
      </c>
      <c r="I449" s="4">
        <v>167.56</v>
      </c>
      <c r="J449" s="4">
        <v>362.22</v>
      </c>
      <c r="K449" s="4">
        <v>194.67</v>
      </c>
      <c r="L449" s="4">
        <v>167.55</v>
      </c>
    </row>
    <row r="450" spans="1:12" outlineLevel="2" x14ac:dyDescent="0.25">
      <c r="A450" s="7">
        <v>54</v>
      </c>
      <c r="B450" s="7">
        <v>24760</v>
      </c>
      <c r="C450" s="7" t="s">
        <v>1785</v>
      </c>
      <c r="D450" s="4">
        <v>550.79000000000008</v>
      </c>
      <c r="E450" s="4">
        <v>350.76</v>
      </c>
      <c r="F450" s="4">
        <v>200.03</v>
      </c>
      <c r="G450" s="4">
        <v>275.39999999999998</v>
      </c>
      <c r="H450" s="4">
        <v>175.38</v>
      </c>
      <c r="I450" s="4">
        <v>100.02</v>
      </c>
      <c r="J450" s="4">
        <v>275.39</v>
      </c>
      <c r="K450" s="4">
        <v>175.38</v>
      </c>
      <c r="L450" s="4">
        <v>100.01</v>
      </c>
    </row>
    <row r="451" spans="1:12" outlineLevel="2" x14ac:dyDescent="0.25">
      <c r="A451" s="7">
        <v>54</v>
      </c>
      <c r="B451" s="7">
        <v>25070</v>
      </c>
      <c r="C451" s="7" t="s">
        <v>1786</v>
      </c>
      <c r="D451" s="4">
        <v>426.51000000000005</v>
      </c>
      <c r="E451" s="4">
        <v>241.63</v>
      </c>
      <c r="F451" s="4">
        <v>184.88</v>
      </c>
      <c r="G451" s="4">
        <v>213.26</v>
      </c>
      <c r="H451" s="4">
        <v>120.82</v>
      </c>
      <c r="I451" s="4">
        <v>92.44</v>
      </c>
      <c r="J451" s="4">
        <v>213.25</v>
      </c>
      <c r="K451" s="4">
        <v>120.81</v>
      </c>
      <c r="L451" s="4">
        <v>92.44</v>
      </c>
    </row>
    <row r="452" spans="1:12" outlineLevel="2" x14ac:dyDescent="0.25">
      <c r="A452" s="7">
        <v>54</v>
      </c>
      <c r="B452" s="7">
        <v>30500</v>
      </c>
      <c r="C452" s="7" t="s">
        <v>1787</v>
      </c>
      <c r="D452" s="4">
        <v>72.3</v>
      </c>
      <c r="E452" s="4">
        <v>0</v>
      </c>
      <c r="F452" s="4">
        <v>72.3</v>
      </c>
      <c r="G452" s="4">
        <v>36.15</v>
      </c>
      <c r="H452" s="4">
        <v>0</v>
      </c>
      <c r="I452" s="4">
        <v>36.15</v>
      </c>
      <c r="J452" s="4">
        <v>36.15</v>
      </c>
      <c r="K452" s="4">
        <v>0</v>
      </c>
      <c r="L452" s="4">
        <v>36.15</v>
      </c>
    </row>
    <row r="453" spans="1:12" s="6" customFormat="1" outlineLevel="1" x14ac:dyDescent="0.25">
      <c r="A453" s="8" t="s">
        <v>2842</v>
      </c>
      <c r="B453" s="8"/>
      <c r="C453" s="8"/>
      <c r="D453" s="9">
        <f t="shared" ref="D453:L453" si="53">SUBTOTAL(9,D446:D452)</f>
        <v>5294.2800000000007</v>
      </c>
      <c r="E453" s="9">
        <f t="shared" si="53"/>
        <v>2911.6800000000003</v>
      </c>
      <c r="F453" s="9">
        <f t="shared" si="53"/>
        <v>2382.6000000000008</v>
      </c>
      <c r="G453" s="9">
        <f t="shared" si="53"/>
        <v>2647.1699999999996</v>
      </c>
      <c r="H453" s="9">
        <f t="shared" si="53"/>
        <v>1455.8499999999997</v>
      </c>
      <c r="I453" s="9">
        <f t="shared" si="53"/>
        <v>1191.3200000000002</v>
      </c>
      <c r="J453" s="9">
        <f t="shared" si="53"/>
        <v>2647.11</v>
      </c>
      <c r="K453" s="9">
        <f t="shared" si="53"/>
        <v>1455.83</v>
      </c>
      <c r="L453" s="9">
        <f t="shared" si="53"/>
        <v>1191.2800000000002</v>
      </c>
    </row>
    <row r="454" spans="1:12" outlineLevel="2" x14ac:dyDescent="0.25">
      <c r="A454" s="7">
        <v>55</v>
      </c>
      <c r="B454" s="7">
        <v>20440</v>
      </c>
      <c r="C454" s="7" t="s">
        <v>1814</v>
      </c>
      <c r="D454" s="4">
        <v>1199.3499999999999</v>
      </c>
      <c r="E454" s="4">
        <v>656.73</v>
      </c>
      <c r="F454" s="4">
        <v>542.62</v>
      </c>
      <c r="G454" s="4">
        <v>599.68000000000006</v>
      </c>
      <c r="H454" s="4">
        <v>328.37</v>
      </c>
      <c r="I454" s="4">
        <v>271.31</v>
      </c>
      <c r="J454" s="4">
        <v>599.67000000000007</v>
      </c>
      <c r="K454" s="4">
        <v>328.36</v>
      </c>
      <c r="L454" s="4">
        <v>271.31</v>
      </c>
    </row>
    <row r="455" spans="1:12" outlineLevel="2" x14ac:dyDescent="0.25">
      <c r="A455" s="7">
        <v>55</v>
      </c>
      <c r="B455" s="7">
        <v>20580</v>
      </c>
      <c r="C455" s="7" t="s">
        <v>1815</v>
      </c>
      <c r="D455" s="4">
        <v>203.56</v>
      </c>
      <c r="E455" s="4">
        <v>103.14</v>
      </c>
      <c r="F455" s="4">
        <v>100.41999999999999</v>
      </c>
      <c r="G455" s="4">
        <v>101.78</v>
      </c>
      <c r="H455" s="4">
        <v>51.57</v>
      </c>
      <c r="I455" s="4">
        <v>50.21</v>
      </c>
      <c r="J455" s="4">
        <v>101.77999999999999</v>
      </c>
      <c r="K455" s="4">
        <v>51.57</v>
      </c>
      <c r="L455" s="4">
        <v>50.209999999999987</v>
      </c>
    </row>
    <row r="456" spans="1:12" outlineLevel="2" x14ac:dyDescent="0.25">
      <c r="A456" s="7">
        <v>55</v>
      </c>
      <c r="B456" s="7">
        <v>21260</v>
      </c>
      <c r="C456" s="7" t="s">
        <v>1816</v>
      </c>
      <c r="D456" s="4">
        <v>515.65</v>
      </c>
      <c r="E456" s="4">
        <v>220.87</v>
      </c>
      <c r="F456" s="4">
        <v>294.77999999999997</v>
      </c>
      <c r="G456" s="4">
        <v>257.83</v>
      </c>
      <c r="H456" s="4">
        <v>110.44</v>
      </c>
      <c r="I456" s="4">
        <v>147.38999999999999</v>
      </c>
      <c r="J456" s="4">
        <v>257.82</v>
      </c>
      <c r="K456" s="4">
        <v>110.43</v>
      </c>
      <c r="L456" s="4">
        <v>147.38999999999999</v>
      </c>
    </row>
    <row r="457" spans="1:12" outlineLevel="2" x14ac:dyDescent="0.25">
      <c r="A457" s="7">
        <v>55</v>
      </c>
      <c r="B457" s="7">
        <v>23370</v>
      </c>
      <c r="C457" s="7" t="s">
        <v>1817</v>
      </c>
      <c r="D457" s="4">
        <v>1430.29</v>
      </c>
      <c r="E457" s="4">
        <v>611.28000000000009</v>
      </c>
      <c r="F457" s="4">
        <v>819.01</v>
      </c>
      <c r="G457" s="4">
        <v>715.15</v>
      </c>
      <c r="H457" s="4">
        <v>305.64</v>
      </c>
      <c r="I457" s="4">
        <v>409.51</v>
      </c>
      <c r="J457" s="4">
        <v>715.1400000000001</v>
      </c>
      <c r="K457" s="4">
        <v>305.6400000000001</v>
      </c>
      <c r="L457" s="4">
        <v>409.5</v>
      </c>
    </row>
    <row r="458" spans="1:12" outlineLevel="2" x14ac:dyDescent="0.25">
      <c r="A458" s="7">
        <v>55</v>
      </c>
      <c r="B458" s="7">
        <v>23460</v>
      </c>
      <c r="C458" s="7" t="s">
        <v>1818</v>
      </c>
      <c r="D458" s="4">
        <v>1876.9099999999999</v>
      </c>
      <c r="E458" s="4">
        <v>512.37</v>
      </c>
      <c r="F458" s="4">
        <v>1364.54</v>
      </c>
      <c r="G458" s="4">
        <v>938.46</v>
      </c>
      <c r="H458" s="4">
        <v>256.19</v>
      </c>
      <c r="I458" s="4">
        <v>682.27</v>
      </c>
      <c r="J458" s="4">
        <v>938.45</v>
      </c>
      <c r="K458" s="4">
        <v>256.18</v>
      </c>
      <c r="L458" s="4">
        <v>682.27</v>
      </c>
    </row>
    <row r="459" spans="1:12" outlineLevel="2" x14ac:dyDescent="0.25">
      <c r="A459" s="7">
        <v>55</v>
      </c>
      <c r="B459" s="7">
        <v>23760</v>
      </c>
      <c r="C459" s="7" t="s">
        <v>1819</v>
      </c>
      <c r="D459" s="4">
        <v>373.85999999999996</v>
      </c>
      <c r="E459" s="4">
        <v>205.98000000000002</v>
      </c>
      <c r="F459" s="4">
        <v>167.88</v>
      </c>
      <c r="G459" s="4">
        <v>186.93</v>
      </c>
      <c r="H459" s="4">
        <v>102.99</v>
      </c>
      <c r="I459" s="4">
        <v>83.94</v>
      </c>
      <c r="J459" s="4">
        <v>186.93</v>
      </c>
      <c r="K459" s="4">
        <v>102.99000000000002</v>
      </c>
      <c r="L459" s="4">
        <v>83.94</v>
      </c>
    </row>
    <row r="460" spans="1:12" outlineLevel="2" x14ac:dyDescent="0.25">
      <c r="A460" s="7">
        <v>55</v>
      </c>
      <c r="B460" s="7">
        <v>24410</v>
      </c>
      <c r="C460" s="7" t="s">
        <v>1820</v>
      </c>
      <c r="D460" s="4">
        <v>1685.72</v>
      </c>
      <c r="E460" s="4">
        <v>812.12</v>
      </c>
      <c r="F460" s="4">
        <v>873.6</v>
      </c>
      <c r="G460" s="4">
        <v>842.86</v>
      </c>
      <c r="H460" s="4">
        <v>406.06</v>
      </c>
      <c r="I460" s="4">
        <v>436.8</v>
      </c>
      <c r="J460" s="4">
        <v>842.86</v>
      </c>
      <c r="K460" s="4">
        <v>406.06</v>
      </c>
      <c r="L460" s="4">
        <v>436.8</v>
      </c>
    </row>
    <row r="461" spans="1:12" outlineLevel="2" x14ac:dyDescent="0.25">
      <c r="A461" s="7">
        <v>55</v>
      </c>
      <c r="B461" s="7">
        <v>25330</v>
      </c>
      <c r="C461" s="7" t="s">
        <v>1821</v>
      </c>
      <c r="D461" s="4">
        <v>2452.17</v>
      </c>
      <c r="E461" s="4">
        <v>1283.02</v>
      </c>
      <c r="F461" s="4">
        <v>1169.1500000000001</v>
      </c>
      <c r="G461" s="4">
        <v>1226.0900000000001</v>
      </c>
      <c r="H461" s="4">
        <v>641.51</v>
      </c>
      <c r="I461" s="4">
        <v>584.58000000000004</v>
      </c>
      <c r="J461" s="4">
        <v>1226.08</v>
      </c>
      <c r="K461" s="4">
        <v>641.51</v>
      </c>
      <c r="L461" s="4">
        <v>584.57000000000005</v>
      </c>
    </row>
    <row r="462" spans="1:12" outlineLevel="2" x14ac:dyDescent="0.25">
      <c r="A462" s="7">
        <v>55</v>
      </c>
      <c r="B462" s="7">
        <v>25420</v>
      </c>
      <c r="C462" s="7" t="s">
        <v>1822</v>
      </c>
      <c r="D462" s="4">
        <v>4129.45</v>
      </c>
      <c r="E462" s="4">
        <v>1251.0899999999999</v>
      </c>
      <c r="F462" s="4">
        <v>2878.36</v>
      </c>
      <c r="G462" s="4">
        <v>2064.73</v>
      </c>
      <c r="H462" s="4">
        <v>625.54999999999995</v>
      </c>
      <c r="I462" s="4">
        <v>1439.18</v>
      </c>
      <c r="J462" s="4">
        <v>2064.7200000000003</v>
      </c>
      <c r="K462" s="4">
        <v>625.54</v>
      </c>
      <c r="L462" s="4">
        <v>1439.18</v>
      </c>
    </row>
    <row r="463" spans="1:12" outlineLevel="2" x14ac:dyDescent="0.25">
      <c r="A463" s="7">
        <v>55</v>
      </c>
      <c r="B463" s="7">
        <v>30440</v>
      </c>
      <c r="C463" s="7" t="s">
        <v>1823</v>
      </c>
      <c r="D463" s="4">
        <v>1592.4900000000002</v>
      </c>
      <c r="E463" s="4">
        <v>425.19</v>
      </c>
      <c r="F463" s="4">
        <v>1167.3000000000002</v>
      </c>
      <c r="G463" s="4">
        <v>796.25</v>
      </c>
      <c r="H463" s="4">
        <v>212.6</v>
      </c>
      <c r="I463" s="4">
        <v>583.65</v>
      </c>
      <c r="J463" s="4">
        <v>796.24000000000024</v>
      </c>
      <c r="K463" s="4">
        <v>212.59</v>
      </c>
      <c r="L463" s="4">
        <v>583.6500000000002</v>
      </c>
    </row>
    <row r="464" spans="1:12" s="6" customFormat="1" outlineLevel="1" x14ac:dyDescent="0.25">
      <c r="A464" s="8" t="s">
        <v>2843</v>
      </c>
      <c r="B464" s="8"/>
      <c r="C464" s="8"/>
      <c r="D464" s="9">
        <f t="shared" ref="D464:L464" si="54">SUBTOTAL(9,D454:D463)</f>
        <v>15459.449999999999</v>
      </c>
      <c r="E464" s="9">
        <f t="shared" si="54"/>
        <v>6081.79</v>
      </c>
      <c r="F464" s="9">
        <f t="shared" si="54"/>
        <v>9377.66</v>
      </c>
      <c r="G464" s="9">
        <f t="shared" si="54"/>
        <v>7729.76</v>
      </c>
      <c r="H464" s="9">
        <f t="shared" si="54"/>
        <v>3040.9199999999996</v>
      </c>
      <c r="I464" s="9">
        <f t="shared" si="54"/>
        <v>4688.84</v>
      </c>
      <c r="J464" s="9">
        <f t="shared" si="54"/>
        <v>7729.6900000000005</v>
      </c>
      <c r="K464" s="9">
        <f t="shared" si="54"/>
        <v>3040.87</v>
      </c>
      <c r="L464" s="9">
        <f t="shared" si="54"/>
        <v>4688.8200000000006</v>
      </c>
    </row>
    <row r="465" spans="1:12" outlineLevel="2" x14ac:dyDescent="0.25">
      <c r="A465" s="7">
        <v>56</v>
      </c>
      <c r="B465" s="7">
        <v>25240</v>
      </c>
      <c r="C465" s="7" t="s">
        <v>1840</v>
      </c>
      <c r="D465" s="4">
        <v>51131.969999999994</v>
      </c>
      <c r="E465" s="4">
        <v>722.62000000000012</v>
      </c>
      <c r="F465" s="4">
        <v>50409.35</v>
      </c>
      <c r="G465" s="4">
        <v>25565.99</v>
      </c>
      <c r="H465" s="4">
        <v>361.31</v>
      </c>
      <c r="I465" s="4">
        <v>25204.68</v>
      </c>
      <c r="J465" s="4">
        <v>25565.98</v>
      </c>
      <c r="K465" s="4">
        <v>361.31000000000012</v>
      </c>
      <c r="L465" s="4">
        <v>25204.67</v>
      </c>
    </row>
    <row r="466" spans="1:12" s="6" customFormat="1" outlineLevel="1" x14ac:dyDescent="0.25">
      <c r="A466" s="8" t="s">
        <v>2844</v>
      </c>
      <c r="B466" s="8"/>
      <c r="C466" s="8"/>
      <c r="D466" s="9">
        <f t="shared" ref="D466:L466" si="55">SUBTOTAL(9,D465:D465)</f>
        <v>51131.969999999994</v>
      </c>
      <c r="E466" s="9">
        <f t="shared" si="55"/>
        <v>722.62000000000012</v>
      </c>
      <c r="F466" s="9">
        <f t="shared" si="55"/>
        <v>50409.35</v>
      </c>
      <c r="G466" s="9">
        <f t="shared" si="55"/>
        <v>25565.99</v>
      </c>
      <c r="H466" s="9">
        <f t="shared" si="55"/>
        <v>361.31</v>
      </c>
      <c r="I466" s="9">
        <f t="shared" si="55"/>
        <v>25204.68</v>
      </c>
      <c r="J466" s="9">
        <f t="shared" si="55"/>
        <v>25565.98</v>
      </c>
      <c r="K466" s="9">
        <f t="shared" si="55"/>
        <v>361.31000000000012</v>
      </c>
      <c r="L466" s="9">
        <f t="shared" si="55"/>
        <v>25204.67</v>
      </c>
    </row>
    <row r="467" spans="1:12" outlineLevel="2" x14ac:dyDescent="0.25">
      <c r="A467" s="7">
        <v>57</v>
      </c>
      <c r="B467" s="7">
        <v>20650</v>
      </c>
      <c r="C467" s="7" t="s">
        <v>1869</v>
      </c>
      <c r="D467" s="4">
        <v>1446.34</v>
      </c>
      <c r="E467" s="4">
        <v>551</v>
      </c>
      <c r="F467" s="4">
        <v>895.33999999999992</v>
      </c>
      <c r="G467" s="4">
        <v>723.17000000000007</v>
      </c>
      <c r="H467" s="4">
        <v>275.5</v>
      </c>
      <c r="I467" s="4">
        <v>447.67</v>
      </c>
      <c r="J467" s="4">
        <v>723.16999999999985</v>
      </c>
      <c r="K467" s="4">
        <v>275.5</v>
      </c>
      <c r="L467" s="4">
        <v>447.6699999999999</v>
      </c>
    </row>
    <row r="468" spans="1:12" outlineLevel="2" x14ac:dyDescent="0.25">
      <c r="A468" s="7">
        <v>57</v>
      </c>
      <c r="B468" s="7">
        <v>20910</v>
      </c>
      <c r="C468" s="7" t="s">
        <v>1870</v>
      </c>
      <c r="D468" s="4">
        <v>12464.04</v>
      </c>
      <c r="E468" s="4">
        <v>5875.12</v>
      </c>
      <c r="F468" s="4">
        <v>6588.92</v>
      </c>
      <c r="G468" s="4">
        <v>6232.02</v>
      </c>
      <c r="H468" s="4">
        <v>2937.56</v>
      </c>
      <c r="I468" s="4">
        <v>3294.46</v>
      </c>
      <c r="J468" s="4">
        <v>6232.02</v>
      </c>
      <c r="K468" s="4">
        <v>2937.56</v>
      </c>
      <c r="L468" s="4">
        <v>3294.46</v>
      </c>
    </row>
    <row r="469" spans="1:12" outlineLevel="2" x14ac:dyDescent="0.25">
      <c r="A469" s="7">
        <v>57</v>
      </c>
      <c r="B469" s="7">
        <v>21390</v>
      </c>
      <c r="C469" s="7" t="s">
        <v>1871</v>
      </c>
      <c r="D469" s="4">
        <v>23088.510000000002</v>
      </c>
      <c r="E469" s="4">
        <v>4728.7700000000004</v>
      </c>
      <c r="F469" s="4">
        <v>18359.740000000002</v>
      </c>
      <c r="G469" s="4">
        <v>11544.26</v>
      </c>
      <c r="H469" s="4">
        <v>2364.39</v>
      </c>
      <c r="I469" s="4">
        <v>9179.8700000000008</v>
      </c>
      <c r="J469" s="4">
        <v>11544.250000000002</v>
      </c>
      <c r="K469" s="4">
        <v>2364.3800000000006</v>
      </c>
      <c r="L469" s="4">
        <v>9179.8700000000008</v>
      </c>
    </row>
    <row r="470" spans="1:12" outlineLevel="2" x14ac:dyDescent="0.25">
      <c r="A470" s="7">
        <v>57</v>
      </c>
      <c r="B470" s="7">
        <v>22380</v>
      </c>
      <c r="C470" s="7" t="s">
        <v>1872</v>
      </c>
      <c r="D470" s="4">
        <v>4824.78</v>
      </c>
      <c r="E470" s="4">
        <v>2821.2099999999996</v>
      </c>
      <c r="F470" s="4">
        <v>2003.57</v>
      </c>
      <c r="G470" s="4">
        <v>2412.3999999999996</v>
      </c>
      <c r="H470" s="4">
        <v>1410.61</v>
      </c>
      <c r="I470" s="4">
        <v>1001.79</v>
      </c>
      <c r="J470" s="4">
        <v>2412.3799999999997</v>
      </c>
      <c r="K470" s="4">
        <v>1410.5999999999997</v>
      </c>
      <c r="L470" s="4">
        <v>1001.78</v>
      </c>
    </row>
    <row r="471" spans="1:12" outlineLevel="2" x14ac:dyDescent="0.25">
      <c r="A471" s="7">
        <v>57</v>
      </c>
      <c r="B471" s="7">
        <v>22550</v>
      </c>
      <c r="C471" s="7" t="s">
        <v>1873</v>
      </c>
      <c r="D471" s="4">
        <v>833.64</v>
      </c>
      <c r="E471" s="4">
        <v>242.6</v>
      </c>
      <c r="F471" s="4">
        <v>591.04</v>
      </c>
      <c r="G471" s="4">
        <v>416.82</v>
      </c>
      <c r="H471" s="4">
        <v>121.3</v>
      </c>
      <c r="I471" s="4">
        <v>295.52</v>
      </c>
      <c r="J471" s="4">
        <v>416.82</v>
      </c>
      <c r="K471" s="4">
        <v>121.3</v>
      </c>
      <c r="L471" s="4">
        <v>295.52</v>
      </c>
    </row>
    <row r="472" spans="1:12" outlineLevel="2" x14ac:dyDescent="0.25">
      <c r="A472" s="7">
        <v>57</v>
      </c>
      <c r="B472" s="7">
        <v>22660</v>
      </c>
      <c r="C472" s="7" t="s">
        <v>1874</v>
      </c>
      <c r="D472" s="4">
        <v>27541.27</v>
      </c>
      <c r="E472" s="4">
        <v>3984.89</v>
      </c>
      <c r="F472" s="4">
        <v>23556.38</v>
      </c>
      <c r="G472" s="4">
        <v>13770.640000000001</v>
      </c>
      <c r="H472" s="4">
        <v>1992.45</v>
      </c>
      <c r="I472" s="4">
        <v>11778.19</v>
      </c>
      <c r="J472" s="4">
        <v>13770.630000000001</v>
      </c>
      <c r="K472" s="4">
        <v>1992.4399999999998</v>
      </c>
      <c r="L472" s="4">
        <v>11778.19</v>
      </c>
    </row>
    <row r="473" spans="1:12" outlineLevel="2" x14ac:dyDescent="0.25">
      <c r="A473" s="7">
        <v>57</v>
      </c>
      <c r="B473" s="7">
        <v>23070</v>
      </c>
      <c r="C473" s="7" t="s">
        <v>1875</v>
      </c>
      <c r="D473" s="4">
        <v>2531.9699999999998</v>
      </c>
      <c r="E473" s="4">
        <v>756.92</v>
      </c>
      <c r="F473" s="4">
        <v>1775.05</v>
      </c>
      <c r="G473" s="4">
        <v>1265.99</v>
      </c>
      <c r="H473" s="4">
        <v>378.46</v>
      </c>
      <c r="I473" s="4">
        <v>887.53</v>
      </c>
      <c r="J473" s="4">
        <v>1265.98</v>
      </c>
      <c r="K473" s="4">
        <v>378.46</v>
      </c>
      <c r="L473" s="4">
        <v>887.52</v>
      </c>
    </row>
    <row r="474" spans="1:12" outlineLevel="2" x14ac:dyDescent="0.25">
      <c r="A474" s="7">
        <v>57</v>
      </c>
      <c r="B474" s="7">
        <v>23390</v>
      </c>
      <c r="C474" s="7" t="s">
        <v>1876</v>
      </c>
      <c r="D474" s="4">
        <v>6197.32</v>
      </c>
      <c r="E474" s="4">
        <v>2722.66</v>
      </c>
      <c r="F474" s="4">
        <v>3474.66</v>
      </c>
      <c r="G474" s="4">
        <v>3098.66</v>
      </c>
      <c r="H474" s="4">
        <v>1361.33</v>
      </c>
      <c r="I474" s="4">
        <v>1737.33</v>
      </c>
      <c r="J474" s="4">
        <v>3098.66</v>
      </c>
      <c r="K474" s="4">
        <v>1361.33</v>
      </c>
      <c r="L474" s="4">
        <v>1737.33</v>
      </c>
    </row>
    <row r="475" spans="1:12" outlineLevel="2" x14ac:dyDescent="0.25">
      <c r="A475" s="7">
        <v>57</v>
      </c>
      <c r="B475" s="7">
        <v>23660</v>
      </c>
      <c r="C475" s="7" t="s">
        <v>1877</v>
      </c>
      <c r="D475" s="4">
        <v>802.57</v>
      </c>
      <c r="E475" s="4">
        <v>259.24</v>
      </c>
      <c r="F475" s="4">
        <v>543.33000000000004</v>
      </c>
      <c r="G475" s="4">
        <v>401.29</v>
      </c>
      <c r="H475" s="4">
        <v>129.62</v>
      </c>
      <c r="I475" s="4">
        <v>271.67</v>
      </c>
      <c r="J475" s="4">
        <v>401.28000000000003</v>
      </c>
      <c r="K475" s="4">
        <v>129.62</v>
      </c>
      <c r="L475" s="4">
        <v>271.66000000000003</v>
      </c>
    </row>
    <row r="476" spans="1:12" outlineLevel="2" x14ac:dyDescent="0.25">
      <c r="A476" s="7">
        <v>57</v>
      </c>
      <c r="B476" s="7">
        <v>23940</v>
      </c>
      <c r="C476" s="7" t="s">
        <v>1878</v>
      </c>
      <c r="D476" s="4">
        <v>5209.4399999999996</v>
      </c>
      <c r="E476" s="4">
        <v>2602.1299999999997</v>
      </c>
      <c r="F476" s="4">
        <v>2607.31</v>
      </c>
      <c r="G476" s="4">
        <v>2604.73</v>
      </c>
      <c r="H476" s="4">
        <v>1301.07</v>
      </c>
      <c r="I476" s="4">
        <v>1303.6600000000001</v>
      </c>
      <c r="J476" s="4">
        <v>2604.7099999999996</v>
      </c>
      <c r="K476" s="4">
        <v>1301.0599999999997</v>
      </c>
      <c r="L476" s="4">
        <v>1303.6499999999999</v>
      </c>
    </row>
    <row r="477" spans="1:12" outlineLevel="2" x14ac:dyDescent="0.25">
      <c r="A477" s="7">
        <v>57</v>
      </c>
      <c r="B477" s="7">
        <v>23970</v>
      </c>
      <c r="C477" s="7" t="s">
        <v>1879</v>
      </c>
      <c r="D477" s="4">
        <v>1076.72</v>
      </c>
      <c r="E477" s="4">
        <v>295.93</v>
      </c>
      <c r="F477" s="4">
        <v>780.79</v>
      </c>
      <c r="G477" s="4">
        <v>538.37</v>
      </c>
      <c r="H477" s="4">
        <v>147.97</v>
      </c>
      <c r="I477" s="4">
        <v>390.4</v>
      </c>
      <c r="J477" s="4">
        <v>538.35</v>
      </c>
      <c r="K477" s="4">
        <v>147.96</v>
      </c>
      <c r="L477" s="4">
        <v>390.39</v>
      </c>
    </row>
    <row r="478" spans="1:12" outlineLevel="2" x14ac:dyDescent="0.25">
      <c r="A478" s="7">
        <v>57</v>
      </c>
      <c r="B478" s="7">
        <v>24090</v>
      </c>
      <c r="C478" s="7" t="s">
        <v>1880</v>
      </c>
      <c r="D478" s="4">
        <v>2535.2600000000002</v>
      </c>
      <c r="E478" s="4">
        <v>1752.55</v>
      </c>
      <c r="F478" s="4">
        <v>782.71</v>
      </c>
      <c r="G478" s="4">
        <v>1267.6399999999999</v>
      </c>
      <c r="H478" s="4">
        <v>876.28</v>
      </c>
      <c r="I478" s="4">
        <v>391.36</v>
      </c>
      <c r="J478" s="4">
        <v>1267.6199999999999</v>
      </c>
      <c r="K478" s="4">
        <v>876.27</v>
      </c>
      <c r="L478" s="4">
        <v>391.35</v>
      </c>
    </row>
    <row r="479" spans="1:12" outlineLevel="2" x14ac:dyDescent="0.25">
      <c r="A479" s="7">
        <v>57</v>
      </c>
      <c r="B479" s="7">
        <v>25410</v>
      </c>
      <c r="C479" s="7" t="s">
        <v>1881</v>
      </c>
      <c r="D479" s="4">
        <v>2503.1</v>
      </c>
      <c r="E479" s="4">
        <v>754.51</v>
      </c>
      <c r="F479" s="4">
        <v>1748.59</v>
      </c>
      <c r="G479" s="4">
        <v>1251.56</v>
      </c>
      <c r="H479" s="4">
        <v>377.26</v>
      </c>
      <c r="I479" s="4">
        <v>874.3</v>
      </c>
      <c r="J479" s="4">
        <v>1251.54</v>
      </c>
      <c r="K479" s="4">
        <v>377.25</v>
      </c>
      <c r="L479" s="4">
        <v>874.29</v>
      </c>
    </row>
    <row r="480" spans="1:12" outlineLevel="2" x14ac:dyDescent="0.25">
      <c r="A480" s="7">
        <v>57</v>
      </c>
      <c r="B480" s="7">
        <v>25550</v>
      </c>
      <c r="C480" s="7" t="s">
        <v>1882</v>
      </c>
      <c r="D480" s="4">
        <v>2297.02</v>
      </c>
      <c r="E480" s="4">
        <v>613.83000000000004</v>
      </c>
      <c r="F480" s="4">
        <v>1683.1899999999998</v>
      </c>
      <c r="G480" s="4">
        <v>1148.52</v>
      </c>
      <c r="H480" s="4">
        <v>306.92</v>
      </c>
      <c r="I480" s="4">
        <v>841.6</v>
      </c>
      <c r="J480" s="4">
        <v>1148.4999999999998</v>
      </c>
      <c r="K480" s="4">
        <v>306.91000000000003</v>
      </c>
      <c r="L480" s="4">
        <v>841.5899999999998</v>
      </c>
    </row>
    <row r="481" spans="1:12" outlineLevel="2" x14ac:dyDescent="0.25">
      <c r="A481" s="7">
        <v>57</v>
      </c>
      <c r="B481" s="7">
        <v>25580</v>
      </c>
      <c r="C481" s="7" t="s">
        <v>1883</v>
      </c>
      <c r="D481" s="4">
        <v>3623.7</v>
      </c>
      <c r="E481" s="4">
        <v>1656.32</v>
      </c>
      <c r="F481" s="4">
        <v>1967.38</v>
      </c>
      <c r="G481" s="4">
        <v>1811.85</v>
      </c>
      <c r="H481" s="4">
        <v>828.16</v>
      </c>
      <c r="I481" s="4">
        <v>983.69</v>
      </c>
      <c r="J481" s="4">
        <v>1811.85</v>
      </c>
      <c r="K481" s="4">
        <v>828.16</v>
      </c>
      <c r="L481" s="4">
        <v>983.69</v>
      </c>
    </row>
    <row r="482" spans="1:12" outlineLevel="2" x14ac:dyDescent="0.25">
      <c r="A482" s="7">
        <v>57</v>
      </c>
      <c r="B482" s="7">
        <v>25830</v>
      </c>
      <c r="C482" s="7" t="s">
        <v>1884</v>
      </c>
      <c r="D482" s="4">
        <v>2798.9300000000003</v>
      </c>
      <c r="E482" s="4">
        <v>1238.3900000000001</v>
      </c>
      <c r="F482" s="4">
        <v>1560.54</v>
      </c>
      <c r="G482" s="4">
        <v>1399.47</v>
      </c>
      <c r="H482" s="4">
        <v>619.20000000000005</v>
      </c>
      <c r="I482" s="4">
        <v>780.27</v>
      </c>
      <c r="J482" s="4">
        <v>1399.46</v>
      </c>
      <c r="K482" s="4">
        <v>619.19000000000005</v>
      </c>
      <c r="L482" s="4">
        <v>780.27</v>
      </c>
    </row>
    <row r="483" spans="1:12" outlineLevel="2" x14ac:dyDescent="0.25">
      <c r="A483" s="7">
        <v>57</v>
      </c>
      <c r="B483" s="7">
        <v>30270</v>
      </c>
      <c r="C483" s="7" t="s">
        <v>1885</v>
      </c>
      <c r="D483" s="4">
        <v>3528.83</v>
      </c>
      <c r="E483" s="4">
        <v>1262.5100000000002</v>
      </c>
      <c r="F483" s="4">
        <v>2266.3200000000002</v>
      </c>
      <c r="G483" s="4">
        <v>1764.42</v>
      </c>
      <c r="H483" s="4">
        <v>631.26</v>
      </c>
      <c r="I483" s="4">
        <v>1133.1600000000001</v>
      </c>
      <c r="J483" s="4">
        <v>1764.4100000000003</v>
      </c>
      <c r="K483" s="4">
        <v>631.25000000000023</v>
      </c>
      <c r="L483" s="4">
        <v>1133.1600000000001</v>
      </c>
    </row>
    <row r="484" spans="1:12" s="6" customFormat="1" outlineLevel="1" x14ac:dyDescent="0.25">
      <c r="A484" s="8" t="s">
        <v>2845</v>
      </c>
      <c r="B484" s="8"/>
      <c r="C484" s="8"/>
      <c r="D484" s="9">
        <f t="shared" ref="D484:L484" si="56">SUBTOTAL(9,D467:D483)</f>
        <v>103303.44000000002</v>
      </c>
      <c r="E484" s="9">
        <f t="shared" si="56"/>
        <v>32118.58</v>
      </c>
      <c r="F484" s="9">
        <f t="shared" si="56"/>
        <v>71184.860000000015</v>
      </c>
      <c r="G484" s="9">
        <f t="shared" si="56"/>
        <v>51651.80999999999</v>
      </c>
      <c r="H484" s="9">
        <f t="shared" si="56"/>
        <v>16059.34</v>
      </c>
      <c r="I484" s="9">
        <f t="shared" si="56"/>
        <v>35592.47</v>
      </c>
      <c r="J484" s="9">
        <f t="shared" si="56"/>
        <v>51651.630000000005</v>
      </c>
      <c r="K484" s="9">
        <f t="shared" si="56"/>
        <v>16059.24</v>
      </c>
      <c r="L484" s="9">
        <f t="shared" si="56"/>
        <v>35592.390000000007</v>
      </c>
    </row>
    <row r="485" spans="1:12" outlineLevel="2" x14ac:dyDescent="0.25">
      <c r="A485" s="7">
        <v>58</v>
      </c>
      <c r="B485" s="7">
        <v>23550</v>
      </c>
      <c r="C485" s="7" t="s">
        <v>1895</v>
      </c>
      <c r="D485" s="4">
        <v>8792.7000000000007</v>
      </c>
      <c r="E485" s="4">
        <v>506.44</v>
      </c>
      <c r="F485" s="4">
        <v>8286.26</v>
      </c>
      <c r="G485" s="4">
        <v>4396.3500000000004</v>
      </c>
      <c r="H485" s="4">
        <v>253.22</v>
      </c>
      <c r="I485" s="4">
        <v>4143.13</v>
      </c>
      <c r="J485" s="4">
        <v>4396.3500000000004</v>
      </c>
      <c r="K485" s="4">
        <v>253.22</v>
      </c>
      <c r="L485" s="4">
        <v>4143.13</v>
      </c>
    </row>
    <row r="486" spans="1:12" s="6" customFormat="1" outlineLevel="1" x14ac:dyDescent="0.25">
      <c r="A486" s="8" t="s">
        <v>2846</v>
      </c>
      <c r="B486" s="8"/>
      <c r="C486" s="8"/>
      <c r="D486" s="9">
        <f t="shared" ref="D486:L486" si="57">SUBTOTAL(9,D485:D485)</f>
        <v>8792.7000000000007</v>
      </c>
      <c r="E486" s="9">
        <f t="shared" si="57"/>
        <v>506.44</v>
      </c>
      <c r="F486" s="9">
        <f t="shared" si="57"/>
        <v>8286.26</v>
      </c>
      <c r="G486" s="9">
        <f t="shared" si="57"/>
        <v>4396.3500000000004</v>
      </c>
      <c r="H486" s="9">
        <f t="shared" si="57"/>
        <v>253.22</v>
      </c>
      <c r="I486" s="9">
        <f t="shared" si="57"/>
        <v>4143.13</v>
      </c>
      <c r="J486" s="9">
        <f t="shared" si="57"/>
        <v>4396.3500000000004</v>
      </c>
      <c r="K486" s="9">
        <f t="shared" si="57"/>
        <v>253.22</v>
      </c>
      <c r="L486" s="9">
        <f t="shared" si="57"/>
        <v>4143.13</v>
      </c>
    </row>
    <row r="487" spans="1:12" outlineLevel="2" x14ac:dyDescent="0.25">
      <c r="A487" s="7">
        <v>59</v>
      </c>
      <c r="B487" s="7">
        <v>20840</v>
      </c>
      <c r="C487" s="7" t="s">
        <v>1918</v>
      </c>
      <c r="D487" s="4">
        <v>815.81</v>
      </c>
      <c r="E487" s="4">
        <v>295.91000000000003</v>
      </c>
      <c r="F487" s="4">
        <v>519.9</v>
      </c>
      <c r="G487" s="4">
        <v>407.90999999999997</v>
      </c>
      <c r="H487" s="4">
        <v>147.96</v>
      </c>
      <c r="I487" s="4">
        <v>259.95</v>
      </c>
      <c r="J487" s="4">
        <v>407.9</v>
      </c>
      <c r="K487" s="4">
        <v>147.95000000000002</v>
      </c>
      <c r="L487" s="4">
        <v>259.95</v>
      </c>
    </row>
    <row r="488" spans="1:12" outlineLevel="2" x14ac:dyDescent="0.25">
      <c r="A488" s="7">
        <v>59</v>
      </c>
      <c r="B488" s="7">
        <v>22310</v>
      </c>
      <c r="C488" s="7" t="s">
        <v>1919</v>
      </c>
      <c r="D488" s="4">
        <v>1046.6600000000001</v>
      </c>
      <c r="E488" s="4">
        <v>567.18999999999994</v>
      </c>
      <c r="F488" s="4">
        <v>479.46999999999997</v>
      </c>
      <c r="G488" s="4">
        <v>523.34</v>
      </c>
      <c r="H488" s="4">
        <v>283.60000000000002</v>
      </c>
      <c r="I488" s="4">
        <v>239.74</v>
      </c>
      <c r="J488" s="4">
        <v>523.31999999999994</v>
      </c>
      <c r="K488" s="4">
        <v>283.58999999999992</v>
      </c>
      <c r="L488" s="4">
        <v>239.72999999999996</v>
      </c>
    </row>
    <row r="489" spans="1:12" outlineLevel="2" x14ac:dyDescent="0.25">
      <c r="A489" s="7">
        <v>59</v>
      </c>
      <c r="B489" s="7">
        <v>23560</v>
      </c>
      <c r="C489" s="7" t="s">
        <v>1920</v>
      </c>
      <c r="D489" s="4">
        <v>1220.5999999999999</v>
      </c>
      <c r="E489" s="4">
        <v>380.89</v>
      </c>
      <c r="F489" s="4">
        <v>839.71</v>
      </c>
      <c r="G489" s="4">
        <v>610.30999999999995</v>
      </c>
      <c r="H489" s="4">
        <v>190.45</v>
      </c>
      <c r="I489" s="4">
        <v>419.86</v>
      </c>
      <c r="J489" s="4">
        <v>610.29</v>
      </c>
      <c r="K489" s="4">
        <v>190.44</v>
      </c>
      <c r="L489" s="4">
        <v>419.85</v>
      </c>
    </row>
    <row r="490" spans="1:12" outlineLevel="2" x14ac:dyDescent="0.25">
      <c r="A490" s="7">
        <v>59</v>
      </c>
      <c r="B490" s="7">
        <v>23950</v>
      </c>
      <c r="C490" s="7" t="s">
        <v>1921</v>
      </c>
      <c r="D490" s="4">
        <v>2033.78</v>
      </c>
      <c r="E490" s="4">
        <v>459.49</v>
      </c>
      <c r="F490" s="4">
        <v>1574.29</v>
      </c>
      <c r="G490" s="4">
        <v>1016.9</v>
      </c>
      <c r="H490" s="4">
        <v>229.75</v>
      </c>
      <c r="I490" s="4">
        <v>787.15</v>
      </c>
      <c r="J490" s="4">
        <v>1016.88</v>
      </c>
      <c r="K490" s="4">
        <v>229.74</v>
      </c>
      <c r="L490" s="4">
        <v>787.14</v>
      </c>
    </row>
    <row r="491" spans="1:12" s="6" customFormat="1" outlineLevel="1" x14ac:dyDescent="0.25">
      <c r="A491" s="8" t="s">
        <v>2847</v>
      </c>
      <c r="B491" s="8"/>
      <c r="C491" s="8"/>
      <c r="D491" s="9">
        <f t="shared" ref="D491:L491" si="58">SUBTOTAL(9,D487:D490)</f>
        <v>5116.8499999999995</v>
      </c>
      <c r="E491" s="9">
        <f t="shared" si="58"/>
        <v>1703.4799999999998</v>
      </c>
      <c r="F491" s="9">
        <f t="shared" si="58"/>
        <v>3413.37</v>
      </c>
      <c r="G491" s="9">
        <f t="shared" si="58"/>
        <v>2558.46</v>
      </c>
      <c r="H491" s="9">
        <f t="shared" si="58"/>
        <v>851.76</v>
      </c>
      <c r="I491" s="9">
        <f t="shared" si="58"/>
        <v>1706.6999999999998</v>
      </c>
      <c r="J491" s="9">
        <f t="shared" si="58"/>
        <v>2558.39</v>
      </c>
      <c r="K491" s="9">
        <f t="shared" si="58"/>
        <v>851.72</v>
      </c>
      <c r="L491" s="9">
        <f t="shared" si="58"/>
        <v>1706.67</v>
      </c>
    </row>
    <row r="492" spans="1:12" outlineLevel="2" x14ac:dyDescent="0.25">
      <c r="A492" s="7">
        <v>60</v>
      </c>
      <c r="B492" s="7">
        <v>21530</v>
      </c>
      <c r="C492" s="7" t="s">
        <v>1936</v>
      </c>
      <c r="D492" s="4">
        <v>4623.43</v>
      </c>
      <c r="E492" s="4">
        <v>632.59</v>
      </c>
      <c r="F492" s="4">
        <v>3990.84</v>
      </c>
      <c r="G492" s="4">
        <v>2311.7200000000003</v>
      </c>
      <c r="H492" s="4">
        <v>316.3</v>
      </c>
      <c r="I492" s="4">
        <v>1995.42</v>
      </c>
      <c r="J492" s="4">
        <v>2311.71</v>
      </c>
      <c r="K492" s="4">
        <v>316.29000000000002</v>
      </c>
      <c r="L492" s="4">
        <v>1995.42</v>
      </c>
    </row>
    <row r="493" spans="1:12" outlineLevel="2" x14ac:dyDescent="0.25">
      <c r="A493" s="7">
        <v>60</v>
      </c>
      <c r="B493" s="7">
        <v>21940</v>
      </c>
      <c r="C493" s="7" t="s">
        <v>1937</v>
      </c>
      <c r="D493" s="4">
        <v>15405.79</v>
      </c>
      <c r="E493" s="4">
        <v>467.4</v>
      </c>
      <c r="F493" s="4">
        <v>14938.39</v>
      </c>
      <c r="G493" s="4">
        <v>7702.9</v>
      </c>
      <c r="H493" s="4">
        <v>233.7</v>
      </c>
      <c r="I493" s="4">
        <v>7469.2</v>
      </c>
      <c r="J493" s="4">
        <v>7702.8899999999994</v>
      </c>
      <c r="K493" s="4">
        <v>233.7</v>
      </c>
      <c r="L493" s="4">
        <v>7469.19</v>
      </c>
    </row>
    <row r="494" spans="1:12" outlineLevel="2" x14ac:dyDescent="0.25">
      <c r="A494" s="7">
        <v>60</v>
      </c>
      <c r="B494" s="7">
        <v>23310</v>
      </c>
      <c r="C494" s="7" t="s">
        <v>1938</v>
      </c>
      <c r="D494" s="4">
        <v>1500.43</v>
      </c>
      <c r="E494" s="4">
        <v>326.55</v>
      </c>
      <c r="F494" s="4">
        <v>1173.8800000000001</v>
      </c>
      <c r="G494" s="4">
        <v>750.22</v>
      </c>
      <c r="H494" s="4">
        <v>163.28</v>
      </c>
      <c r="I494" s="4">
        <v>586.94000000000005</v>
      </c>
      <c r="J494" s="4">
        <v>750.21</v>
      </c>
      <c r="K494" s="4">
        <v>163.27000000000001</v>
      </c>
      <c r="L494" s="4">
        <v>586.94000000000005</v>
      </c>
    </row>
    <row r="495" spans="1:12" outlineLevel="2" x14ac:dyDescent="0.25">
      <c r="A495" s="7">
        <v>60</v>
      </c>
      <c r="B495" s="7">
        <v>25360</v>
      </c>
      <c r="C495" s="7" t="s">
        <v>1939</v>
      </c>
      <c r="D495" s="4">
        <v>9847.73</v>
      </c>
      <c r="E495" s="4">
        <v>767.51</v>
      </c>
      <c r="F495" s="4">
        <v>9080.2199999999993</v>
      </c>
      <c r="G495" s="4">
        <v>4923.87</v>
      </c>
      <c r="H495" s="4">
        <v>383.76</v>
      </c>
      <c r="I495" s="4">
        <v>4540.1099999999997</v>
      </c>
      <c r="J495" s="4">
        <v>4923.8599999999997</v>
      </c>
      <c r="K495" s="4">
        <v>383.75</v>
      </c>
      <c r="L495" s="4">
        <v>4540.1099999999997</v>
      </c>
    </row>
    <row r="496" spans="1:12" outlineLevel="2" x14ac:dyDescent="0.25">
      <c r="A496" s="7">
        <v>60</v>
      </c>
      <c r="B496" s="7">
        <v>25880</v>
      </c>
      <c r="C496" s="7" t="s">
        <v>1940</v>
      </c>
      <c r="D496" s="4">
        <v>3684.4700000000003</v>
      </c>
      <c r="E496" s="4">
        <v>754.99</v>
      </c>
      <c r="F496" s="4">
        <v>2929.48</v>
      </c>
      <c r="G496" s="4">
        <v>1842.24</v>
      </c>
      <c r="H496" s="4">
        <v>377.5</v>
      </c>
      <c r="I496" s="4">
        <v>1464.74</v>
      </c>
      <c r="J496" s="4">
        <v>1842.23</v>
      </c>
      <c r="K496" s="4">
        <v>377.49</v>
      </c>
      <c r="L496" s="4">
        <v>1464.74</v>
      </c>
    </row>
    <row r="497" spans="1:12" outlineLevel="2" x14ac:dyDescent="0.25">
      <c r="A497" s="7">
        <v>60</v>
      </c>
      <c r="B497" s="7">
        <v>26150</v>
      </c>
      <c r="C497" s="7" t="s">
        <v>1941</v>
      </c>
      <c r="D497" s="4">
        <v>2907.86</v>
      </c>
      <c r="E497" s="4">
        <v>797.81</v>
      </c>
      <c r="F497" s="4">
        <v>2110.0500000000002</v>
      </c>
      <c r="G497" s="4">
        <v>1453.94</v>
      </c>
      <c r="H497" s="4">
        <v>398.91</v>
      </c>
      <c r="I497" s="4">
        <v>1055.03</v>
      </c>
      <c r="J497" s="4">
        <v>1453.92</v>
      </c>
      <c r="K497" s="4">
        <v>398.89999999999992</v>
      </c>
      <c r="L497" s="4">
        <v>1055.0200000000002</v>
      </c>
    </row>
    <row r="498" spans="1:12" outlineLevel="2" x14ac:dyDescent="0.25">
      <c r="A498" s="7">
        <v>60</v>
      </c>
      <c r="B498" s="7">
        <v>30280</v>
      </c>
      <c r="C498" s="7" t="s">
        <v>1942</v>
      </c>
      <c r="D498" s="4">
        <v>9230.1899999999987</v>
      </c>
      <c r="E498" s="4">
        <v>605.19000000000005</v>
      </c>
      <c r="F498" s="4">
        <v>8625</v>
      </c>
      <c r="G498" s="4">
        <v>4615.1000000000004</v>
      </c>
      <c r="H498" s="4">
        <v>302.60000000000002</v>
      </c>
      <c r="I498" s="4">
        <v>4312.5</v>
      </c>
      <c r="J498" s="4">
        <v>4615.09</v>
      </c>
      <c r="K498" s="4">
        <v>302.59000000000003</v>
      </c>
      <c r="L498" s="4">
        <v>4312.5</v>
      </c>
    </row>
    <row r="499" spans="1:12" s="6" customFormat="1" outlineLevel="1" x14ac:dyDescent="0.25">
      <c r="A499" s="8" t="s">
        <v>2848</v>
      </c>
      <c r="B499" s="8"/>
      <c r="C499" s="8"/>
      <c r="D499" s="9">
        <f t="shared" ref="D499:L499" si="59">SUBTOTAL(9,D492:D498)</f>
        <v>47199.899999999994</v>
      </c>
      <c r="E499" s="9">
        <f t="shared" si="59"/>
        <v>4352.04</v>
      </c>
      <c r="F499" s="9">
        <f t="shared" si="59"/>
        <v>42847.86</v>
      </c>
      <c r="G499" s="9">
        <f t="shared" si="59"/>
        <v>23599.989999999998</v>
      </c>
      <c r="H499" s="9">
        <f t="shared" si="59"/>
        <v>2176.0500000000002</v>
      </c>
      <c r="I499" s="9">
        <f t="shared" si="59"/>
        <v>21423.94</v>
      </c>
      <c r="J499" s="9">
        <f t="shared" si="59"/>
        <v>23599.91</v>
      </c>
      <c r="K499" s="9">
        <f t="shared" si="59"/>
        <v>2175.9899999999998</v>
      </c>
      <c r="L499" s="9">
        <f t="shared" si="59"/>
        <v>21423.919999999998</v>
      </c>
    </row>
    <row r="500" spans="1:12" outlineLevel="2" x14ac:dyDescent="0.25">
      <c r="A500" s="7">
        <v>61</v>
      </c>
      <c r="B500" s="7">
        <v>20760</v>
      </c>
      <c r="C500" s="7" t="s">
        <v>1954</v>
      </c>
      <c r="D500" s="4">
        <v>4081.1900000000005</v>
      </c>
      <c r="E500" s="4">
        <v>264.82</v>
      </c>
      <c r="F500" s="4">
        <v>3816.37</v>
      </c>
      <c r="G500" s="4">
        <v>2040.6000000000001</v>
      </c>
      <c r="H500" s="4">
        <v>132.41</v>
      </c>
      <c r="I500" s="4">
        <v>1908.19</v>
      </c>
      <c r="J500" s="4">
        <v>2040.59</v>
      </c>
      <c r="K500" s="4">
        <v>132.41</v>
      </c>
      <c r="L500" s="4">
        <v>1908.1799999999998</v>
      </c>
    </row>
    <row r="501" spans="1:12" outlineLevel="2" x14ac:dyDescent="0.25">
      <c r="A501" s="7">
        <v>61</v>
      </c>
      <c r="B501" s="7">
        <v>23780</v>
      </c>
      <c r="C501" s="7" t="s">
        <v>1955</v>
      </c>
      <c r="D501" s="4">
        <v>26636.959999999999</v>
      </c>
      <c r="E501" s="4">
        <v>274.21999999999997</v>
      </c>
      <c r="F501" s="4">
        <v>26362.74</v>
      </c>
      <c r="G501" s="4">
        <v>13318.480000000001</v>
      </c>
      <c r="H501" s="4">
        <v>137.11000000000001</v>
      </c>
      <c r="I501" s="4">
        <v>13181.37</v>
      </c>
      <c r="J501" s="4">
        <v>13318.480000000001</v>
      </c>
      <c r="K501" s="4">
        <v>137.10999999999996</v>
      </c>
      <c r="L501" s="4">
        <v>13181.37</v>
      </c>
    </row>
    <row r="502" spans="1:12" s="6" customFormat="1" outlineLevel="1" x14ac:dyDescent="0.25">
      <c r="A502" s="8" t="s">
        <v>2849</v>
      </c>
      <c r="B502" s="8"/>
      <c r="C502" s="8"/>
      <c r="D502" s="9">
        <f t="shared" ref="D502:L502" si="60">SUBTOTAL(9,D500:D501)</f>
        <v>30718.15</v>
      </c>
      <c r="E502" s="9">
        <f t="shared" si="60"/>
        <v>539.04</v>
      </c>
      <c r="F502" s="9">
        <f t="shared" si="60"/>
        <v>30179.11</v>
      </c>
      <c r="G502" s="9">
        <f t="shared" si="60"/>
        <v>15359.080000000002</v>
      </c>
      <c r="H502" s="9">
        <f t="shared" si="60"/>
        <v>269.52</v>
      </c>
      <c r="I502" s="9">
        <f t="shared" si="60"/>
        <v>15089.560000000001</v>
      </c>
      <c r="J502" s="9">
        <f t="shared" si="60"/>
        <v>15359.070000000002</v>
      </c>
      <c r="K502" s="9">
        <f t="shared" si="60"/>
        <v>269.52</v>
      </c>
      <c r="L502" s="9">
        <f t="shared" si="60"/>
        <v>15089.550000000001</v>
      </c>
    </row>
    <row r="503" spans="1:12" outlineLevel="2" x14ac:dyDescent="0.25">
      <c r="A503" s="7">
        <v>62</v>
      </c>
      <c r="B503" s="7">
        <v>20390</v>
      </c>
      <c r="C503" s="7" t="s">
        <v>1981</v>
      </c>
      <c r="D503" s="4">
        <v>8100.5199999999995</v>
      </c>
      <c r="E503" s="4">
        <v>505.15</v>
      </c>
      <c r="F503" s="4">
        <v>7595.37</v>
      </c>
      <c r="G503" s="4">
        <v>4050.27</v>
      </c>
      <c r="H503" s="4">
        <v>252.58</v>
      </c>
      <c r="I503" s="4">
        <v>3797.69</v>
      </c>
      <c r="J503" s="4">
        <v>4050.25</v>
      </c>
      <c r="K503" s="4">
        <v>252.56999999999996</v>
      </c>
      <c r="L503" s="4">
        <v>3797.68</v>
      </c>
    </row>
    <row r="504" spans="1:12" outlineLevel="2" x14ac:dyDescent="0.25">
      <c r="A504" s="7">
        <v>62</v>
      </c>
      <c r="B504" s="7">
        <v>21360</v>
      </c>
      <c r="C504" s="7" t="s">
        <v>1982</v>
      </c>
      <c r="D504" s="4">
        <v>2000.5900000000001</v>
      </c>
      <c r="E504" s="4">
        <v>1002.84</v>
      </c>
      <c r="F504" s="4">
        <v>997.75</v>
      </c>
      <c r="G504" s="4">
        <v>1000.3</v>
      </c>
      <c r="H504" s="4">
        <v>501.42</v>
      </c>
      <c r="I504" s="4">
        <v>498.88</v>
      </c>
      <c r="J504" s="4">
        <v>1000.29</v>
      </c>
      <c r="K504" s="4">
        <v>501.42</v>
      </c>
      <c r="L504" s="4">
        <v>498.87</v>
      </c>
    </row>
    <row r="505" spans="1:12" outlineLevel="2" x14ac:dyDescent="0.25">
      <c r="A505" s="7">
        <v>62</v>
      </c>
      <c r="B505" s="7">
        <v>22050</v>
      </c>
      <c r="C505" s="7" t="s">
        <v>1983</v>
      </c>
      <c r="D505" s="4">
        <v>1587.72</v>
      </c>
      <c r="E505" s="4">
        <v>440.51</v>
      </c>
      <c r="F505" s="4">
        <v>1147.21</v>
      </c>
      <c r="G505" s="4">
        <v>793.87</v>
      </c>
      <c r="H505" s="4">
        <v>220.26</v>
      </c>
      <c r="I505" s="4">
        <v>573.61</v>
      </c>
      <c r="J505" s="4">
        <v>793.85</v>
      </c>
      <c r="K505" s="4">
        <v>220.25</v>
      </c>
      <c r="L505" s="4">
        <v>573.6</v>
      </c>
    </row>
    <row r="506" spans="1:12" outlineLevel="2" x14ac:dyDescent="0.25">
      <c r="A506" s="7">
        <v>62</v>
      </c>
      <c r="B506" s="7">
        <v>23400</v>
      </c>
      <c r="C506" s="7" t="s">
        <v>1984</v>
      </c>
      <c r="D506" s="4">
        <v>29.240000000000002</v>
      </c>
      <c r="E506" s="4">
        <v>15.61</v>
      </c>
      <c r="F506" s="4">
        <v>13.63</v>
      </c>
      <c r="G506" s="4">
        <v>14.629999999999999</v>
      </c>
      <c r="H506" s="4">
        <v>7.81</v>
      </c>
      <c r="I506" s="4">
        <v>6.82</v>
      </c>
      <c r="J506" s="4">
        <v>14.61</v>
      </c>
      <c r="K506" s="4">
        <v>7.8</v>
      </c>
      <c r="L506" s="4">
        <v>6.8100000000000005</v>
      </c>
    </row>
    <row r="507" spans="1:12" outlineLevel="2" x14ac:dyDescent="0.25">
      <c r="A507" s="7">
        <v>62</v>
      </c>
      <c r="B507" s="7">
        <v>23810</v>
      </c>
      <c r="C507" s="7" t="s">
        <v>1985</v>
      </c>
      <c r="D507" s="4">
        <v>4.2200000000000006</v>
      </c>
      <c r="E507" s="4">
        <v>1.29</v>
      </c>
      <c r="F507" s="4">
        <v>2.93</v>
      </c>
      <c r="G507" s="4">
        <v>2.12</v>
      </c>
      <c r="H507" s="4">
        <v>0.65</v>
      </c>
      <c r="I507" s="4">
        <v>1.47</v>
      </c>
      <c r="J507" s="4">
        <v>2.1</v>
      </c>
      <c r="K507" s="4">
        <v>0.64</v>
      </c>
      <c r="L507" s="4">
        <v>1.4600000000000002</v>
      </c>
    </row>
    <row r="508" spans="1:12" outlineLevel="2" x14ac:dyDescent="0.25">
      <c r="A508" s="7">
        <v>62</v>
      </c>
      <c r="B508" s="7">
        <v>24470</v>
      </c>
      <c r="C508" s="7" t="s">
        <v>1986</v>
      </c>
      <c r="D508" s="4">
        <v>4977.18</v>
      </c>
      <c r="E508" s="4">
        <v>1692.22</v>
      </c>
      <c r="F508" s="4">
        <v>3284.96</v>
      </c>
      <c r="G508" s="4">
        <v>2488.59</v>
      </c>
      <c r="H508" s="4">
        <v>846.11</v>
      </c>
      <c r="I508" s="4">
        <v>1642.48</v>
      </c>
      <c r="J508" s="4">
        <v>2488.59</v>
      </c>
      <c r="K508" s="4">
        <v>846.11</v>
      </c>
      <c r="L508" s="4">
        <v>1642.48</v>
      </c>
    </row>
    <row r="509" spans="1:12" outlineLevel="2" x14ac:dyDescent="0.25">
      <c r="A509" s="7">
        <v>62</v>
      </c>
      <c r="B509" s="7">
        <v>24510</v>
      </c>
      <c r="C509" s="7" t="s">
        <v>1987</v>
      </c>
      <c r="D509" s="4">
        <v>518.09</v>
      </c>
      <c r="E509" s="4">
        <v>245.47</v>
      </c>
      <c r="F509" s="4">
        <v>272.62</v>
      </c>
      <c r="G509" s="4">
        <v>259.05</v>
      </c>
      <c r="H509" s="4">
        <v>122.74</v>
      </c>
      <c r="I509" s="4">
        <v>136.31</v>
      </c>
      <c r="J509" s="4">
        <v>259.04000000000002</v>
      </c>
      <c r="K509" s="4">
        <v>122.73</v>
      </c>
      <c r="L509" s="4">
        <v>136.31</v>
      </c>
    </row>
    <row r="510" spans="1:12" s="6" customFormat="1" outlineLevel="1" x14ac:dyDescent="0.25">
      <c r="A510" s="8" t="s">
        <v>2850</v>
      </c>
      <c r="B510" s="8"/>
      <c r="C510" s="8"/>
      <c r="D510" s="9">
        <f t="shared" ref="D510:L510" si="61">SUBTOTAL(9,D503:D509)</f>
        <v>17217.560000000001</v>
      </c>
      <c r="E510" s="9">
        <f t="shared" si="61"/>
        <v>3903.0899999999997</v>
      </c>
      <c r="F510" s="9">
        <f t="shared" si="61"/>
        <v>13314.47</v>
      </c>
      <c r="G510" s="9">
        <f t="shared" si="61"/>
        <v>8608.8299999999981</v>
      </c>
      <c r="H510" s="9">
        <f t="shared" si="61"/>
        <v>1951.57</v>
      </c>
      <c r="I510" s="9">
        <f t="shared" si="61"/>
        <v>6657.2599999999993</v>
      </c>
      <c r="J510" s="9">
        <f t="shared" si="61"/>
        <v>8608.7300000000014</v>
      </c>
      <c r="K510" s="9">
        <f t="shared" si="61"/>
        <v>1951.52</v>
      </c>
      <c r="L510" s="9">
        <f t="shared" si="61"/>
        <v>6657.2100000000019</v>
      </c>
    </row>
    <row r="511" spans="1:12" outlineLevel="2" x14ac:dyDescent="0.25">
      <c r="A511" s="7">
        <v>63</v>
      </c>
      <c r="B511" s="7">
        <v>20120</v>
      </c>
      <c r="C511" s="7" t="s">
        <v>2004</v>
      </c>
      <c r="D511" s="4">
        <v>649.38</v>
      </c>
      <c r="E511" s="4">
        <v>168.88</v>
      </c>
      <c r="F511" s="4">
        <v>480.5</v>
      </c>
      <c r="G511" s="4">
        <v>324.69</v>
      </c>
      <c r="H511" s="4">
        <v>84.44</v>
      </c>
      <c r="I511" s="4">
        <v>240.25</v>
      </c>
      <c r="J511" s="4">
        <v>324.69</v>
      </c>
      <c r="K511" s="4">
        <v>84.44</v>
      </c>
      <c r="L511" s="4">
        <v>240.25</v>
      </c>
    </row>
    <row r="512" spans="1:12" outlineLevel="2" x14ac:dyDescent="0.25">
      <c r="A512" s="7">
        <v>63</v>
      </c>
      <c r="B512" s="7">
        <v>24320</v>
      </c>
      <c r="C512" s="7" t="s">
        <v>2005</v>
      </c>
      <c r="D512" s="4">
        <v>1725.83</v>
      </c>
      <c r="E512" s="4">
        <v>401.09999999999997</v>
      </c>
      <c r="F512" s="4">
        <v>1324.73</v>
      </c>
      <c r="G512" s="4">
        <v>862.92000000000007</v>
      </c>
      <c r="H512" s="4">
        <v>200.55</v>
      </c>
      <c r="I512" s="4">
        <v>662.37</v>
      </c>
      <c r="J512" s="4">
        <v>862.91</v>
      </c>
      <c r="K512" s="4">
        <v>200.54999999999995</v>
      </c>
      <c r="L512" s="4">
        <v>662.36</v>
      </c>
    </row>
    <row r="513" spans="1:12" outlineLevel="2" x14ac:dyDescent="0.25">
      <c r="A513" s="7">
        <v>63</v>
      </c>
      <c r="B513" s="7">
        <v>25760</v>
      </c>
      <c r="C513" s="7" t="s">
        <v>2006</v>
      </c>
      <c r="D513" s="4">
        <v>2628.44</v>
      </c>
      <c r="E513" s="4">
        <v>323.32</v>
      </c>
      <c r="F513" s="4">
        <v>2305.1200000000003</v>
      </c>
      <c r="G513" s="4">
        <v>1314.22</v>
      </c>
      <c r="H513" s="4">
        <v>161.66</v>
      </c>
      <c r="I513" s="4">
        <v>1152.56</v>
      </c>
      <c r="J513" s="4">
        <v>1314.2200000000005</v>
      </c>
      <c r="K513" s="4">
        <v>161.66</v>
      </c>
      <c r="L513" s="4">
        <v>1152.5600000000004</v>
      </c>
    </row>
    <row r="514" spans="1:12" s="6" customFormat="1" outlineLevel="1" x14ac:dyDescent="0.25">
      <c r="A514" s="8" t="s">
        <v>2851</v>
      </c>
      <c r="B514" s="8"/>
      <c r="C514" s="8"/>
      <c r="D514" s="9">
        <f t="shared" ref="D514:L514" si="62">SUBTOTAL(9,D511:D513)</f>
        <v>5003.6499999999996</v>
      </c>
      <c r="E514" s="9">
        <f t="shared" si="62"/>
        <v>893.3</v>
      </c>
      <c r="F514" s="9">
        <f t="shared" si="62"/>
        <v>4110.3500000000004</v>
      </c>
      <c r="G514" s="9">
        <f t="shared" si="62"/>
        <v>2501.83</v>
      </c>
      <c r="H514" s="9">
        <f t="shared" si="62"/>
        <v>446.65</v>
      </c>
      <c r="I514" s="9">
        <f t="shared" si="62"/>
        <v>2055.1799999999998</v>
      </c>
      <c r="J514" s="9">
        <f t="shared" si="62"/>
        <v>2501.8200000000006</v>
      </c>
      <c r="K514" s="9">
        <f t="shared" si="62"/>
        <v>446.65</v>
      </c>
      <c r="L514" s="9">
        <f t="shared" si="62"/>
        <v>2055.1700000000005</v>
      </c>
    </row>
    <row r="515" spans="1:12" outlineLevel="2" x14ac:dyDescent="0.25">
      <c r="A515" s="7">
        <v>64</v>
      </c>
      <c r="B515" s="7">
        <v>21320</v>
      </c>
      <c r="C515" s="7" t="s">
        <v>2026</v>
      </c>
      <c r="D515" s="4">
        <v>3107.21</v>
      </c>
      <c r="E515" s="4">
        <v>127.84</v>
      </c>
      <c r="F515" s="4">
        <v>2979.37</v>
      </c>
      <c r="G515" s="4">
        <v>1553.6100000000001</v>
      </c>
      <c r="H515" s="4">
        <v>63.92</v>
      </c>
      <c r="I515" s="4">
        <v>1489.69</v>
      </c>
      <c r="J515" s="4">
        <v>1553.6</v>
      </c>
      <c r="K515" s="4">
        <v>63.92</v>
      </c>
      <c r="L515" s="4">
        <v>1489.6799999999998</v>
      </c>
    </row>
    <row r="516" spans="1:12" outlineLevel="2" x14ac:dyDescent="0.25">
      <c r="A516" s="7">
        <v>64</v>
      </c>
      <c r="B516" s="7">
        <v>23670</v>
      </c>
      <c r="C516" s="7" t="s">
        <v>2027</v>
      </c>
      <c r="D516" s="4">
        <v>5940.0499999999993</v>
      </c>
      <c r="E516" s="4">
        <v>297.86</v>
      </c>
      <c r="F516" s="4">
        <v>5642.19</v>
      </c>
      <c r="G516" s="4">
        <v>2970.0299999999997</v>
      </c>
      <c r="H516" s="4">
        <v>148.93</v>
      </c>
      <c r="I516" s="4">
        <v>2821.1</v>
      </c>
      <c r="J516" s="4">
        <v>2970.0199999999995</v>
      </c>
      <c r="K516" s="4">
        <v>148.93</v>
      </c>
      <c r="L516" s="4">
        <v>2821.0899999999997</v>
      </c>
    </row>
    <row r="517" spans="1:12" outlineLevel="2" x14ac:dyDescent="0.25">
      <c r="A517" s="7">
        <v>64</v>
      </c>
      <c r="B517" s="7">
        <v>23930</v>
      </c>
      <c r="C517" s="7" t="s">
        <v>2028</v>
      </c>
      <c r="D517" s="4">
        <v>6434.75</v>
      </c>
      <c r="E517" s="4">
        <v>806.72</v>
      </c>
      <c r="F517" s="4">
        <v>5628.03</v>
      </c>
      <c r="G517" s="4">
        <v>3217.38</v>
      </c>
      <c r="H517" s="4">
        <v>403.36</v>
      </c>
      <c r="I517" s="4">
        <v>2814.02</v>
      </c>
      <c r="J517" s="4">
        <v>3217.37</v>
      </c>
      <c r="K517" s="4">
        <v>403.36</v>
      </c>
      <c r="L517" s="4">
        <v>2814.0099999999998</v>
      </c>
    </row>
    <row r="518" spans="1:12" outlineLevel="2" x14ac:dyDescent="0.25">
      <c r="A518" s="7">
        <v>64</v>
      </c>
      <c r="B518" s="7">
        <v>25040</v>
      </c>
      <c r="C518" s="7" t="s">
        <v>2029</v>
      </c>
      <c r="D518" s="4">
        <v>557.65</v>
      </c>
      <c r="E518" s="4">
        <v>101.75</v>
      </c>
      <c r="F518" s="4">
        <v>455.90000000000003</v>
      </c>
      <c r="G518" s="4">
        <v>278.83</v>
      </c>
      <c r="H518" s="4">
        <v>50.88</v>
      </c>
      <c r="I518" s="4">
        <v>227.95</v>
      </c>
      <c r="J518" s="4">
        <v>278.82000000000005</v>
      </c>
      <c r="K518" s="4">
        <v>50.87</v>
      </c>
      <c r="L518" s="4">
        <v>227.95000000000005</v>
      </c>
    </row>
    <row r="519" spans="1:12" s="6" customFormat="1" outlineLevel="1" x14ac:dyDescent="0.25">
      <c r="A519" s="8" t="s">
        <v>2852</v>
      </c>
      <c r="B519" s="8"/>
      <c r="C519" s="8"/>
      <c r="D519" s="9">
        <f t="shared" ref="D519:L519" si="63">SUBTOTAL(9,D515:D518)</f>
        <v>16039.659999999998</v>
      </c>
      <c r="E519" s="9">
        <f t="shared" si="63"/>
        <v>1334.17</v>
      </c>
      <c r="F519" s="9">
        <f t="shared" si="63"/>
        <v>14705.49</v>
      </c>
      <c r="G519" s="9">
        <f t="shared" si="63"/>
        <v>8019.8499999999995</v>
      </c>
      <c r="H519" s="9">
        <f t="shared" si="63"/>
        <v>667.09</v>
      </c>
      <c r="I519" s="9">
        <f t="shared" si="63"/>
        <v>7352.7599999999993</v>
      </c>
      <c r="J519" s="9">
        <f t="shared" si="63"/>
        <v>8019.8099999999986</v>
      </c>
      <c r="K519" s="9">
        <f t="shared" si="63"/>
        <v>667.08</v>
      </c>
      <c r="L519" s="9">
        <f t="shared" si="63"/>
        <v>7352.7299999999987</v>
      </c>
    </row>
    <row r="520" spans="1:12" outlineLevel="2" x14ac:dyDescent="0.25">
      <c r="A520" s="7">
        <v>65</v>
      </c>
      <c r="B520" s="7">
        <v>21000</v>
      </c>
      <c r="C520" s="7" t="s">
        <v>2044</v>
      </c>
      <c r="D520" s="4">
        <v>4952.84</v>
      </c>
      <c r="E520" s="4">
        <v>840.07</v>
      </c>
      <c r="F520" s="4">
        <v>4112.7700000000004</v>
      </c>
      <c r="G520" s="4">
        <v>2476.4299999999998</v>
      </c>
      <c r="H520" s="4">
        <v>420.04</v>
      </c>
      <c r="I520" s="4">
        <v>2056.39</v>
      </c>
      <c r="J520" s="4">
        <v>2476.4100000000008</v>
      </c>
      <c r="K520" s="4">
        <v>420.03000000000003</v>
      </c>
      <c r="L520" s="4">
        <v>2056.3800000000006</v>
      </c>
    </row>
    <row r="521" spans="1:12" outlineLevel="2" x14ac:dyDescent="0.25">
      <c r="A521" s="7">
        <v>65</v>
      </c>
      <c r="B521" s="7">
        <v>22950</v>
      </c>
      <c r="C521" s="7" t="s">
        <v>2045</v>
      </c>
      <c r="D521" s="4">
        <v>4105.67</v>
      </c>
      <c r="E521" s="4">
        <v>680.27</v>
      </c>
      <c r="F521" s="4">
        <v>3425.4</v>
      </c>
      <c r="G521" s="4">
        <v>2052.84</v>
      </c>
      <c r="H521" s="4">
        <v>340.14</v>
      </c>
      <c r="I521" s="4">
        <v>1712.7</v>
      </c>
      <c r="J521" s="4">
        <v>2052.83</v>
      </c>
      <c r="K521" s="4">
        <v>340.13</v>
      </c>
      <c r="L521" s="4">
        <v>1712.7</v>
      </c>
    </row>
    <row r="522" spans="1:12" outlineLevel="2" x14ac:dyDescent="0.25">
      <c r="A522" s="7">
        <v>65</v>
      </c>
      <c r="B522" s="7">
        <v>25300</v>
      </c>
      <c r="C522" s="7" t="s">
        <v>2046</v>
      </c>
      <c r="D522" s="4">
        <v>10225.980000000001</v>
      </c>
      <c r="E522" s="4">
        <v>1330.26</v>
      </c>
      <c r="F522" s="4">
        <v>8895.7199999999993</v>
      </c>
      <c r="G522" s="4">
        <v>5112.99</v>
      </c>
      <c r="H522" s="4">
        <v>665.13</v>
      </c>
      <c r="I522" s="4">
        <v>4447.8599999999997</v>
      </c>
      <c r="J522" s="4">
        <v>5112.99</v>
      </c>
      <c r="K522" s="4">
        <v>665.13</v>
      </c>
      <c r="L522" s="4">
        <v>4447.8599999999997</v>
      </c>
    </row>
    <row r="523" spans="1:12" outlineLevel="2" x14ac:dyDescent="0.25">
      <c r="A523" s="7">
        <v>65</v>
      </c>
      <c r="B523" s="7">
        <v>25940</v>
      </c>
      <c r="C523" s="7" t="s">
        <v>2047</v>
      </c>
      <c r="D523" s="4">
        <v>7394.5300000000007</v>
      </c>
      <c r="E523" s="4">
        <v>588.56999999999994</v>
      </c>
      <c r="F523" s="4">
        <v>6805.96</v>
      </c>
      <c r="G523" s="4">
        <v>3697.27</v>
      </c>
      <c r="H523" s="4">
        <v>294.29000000000002</v>
      </c>
      <c r="I523" s="4">
        <v>3402.98</v>
      </c>
      <c r="J523" s="4">
        <v>3697.2599999999998</v>
      </c>
      <c r="K523" s="4">
        <v>294.27999999999992</v>
      </c>
      <c r="L523" s="4">
        <v>3402.98</v>
      </c>
    </row>
    <row r="524" spans="1:12" s="6" customFormat="1" outlineLevel="1" x14ac:dyDescent="0.25">
      <c r="A524" s="8" t="s">
        <v>2853</v>
      </c>
      <c r="B524" s="8"/>
      <c r="C524" s="8"/>
      <c r="D524" s="9">
        <f t="shared" ref="D524:L524" si="64">SUBTOTAL(9,D520:D523)</f>
        <v>26679.020000000004</v>
      </c>
      <c r="E524" s="9">
        <f t="shared" si="64"/>
        <v>3439.17</v>
      </c>
      <c r="F524" s="9">
        <f t="shared" si="64"/>
        <v>23239.85</v>
      </c>
      <c r="G524" s="9">
        <f t="shared" si="64"/>
        <v>13339.53</v>
      </c>
      <c r="H524" s="9">
        <f t="shared" si="64"/>
        <v>1719.6</v>
      </c>
      <c r="I524" s="9">
        <f t="shared" si="64"/>
        <v>11619.93</v>
      </c>
      <c r="J524" s="9">
        <f t="shared" si="64"/>
        <v>13339.49</v>
      </c>
      <c r="K524" s="9">
        <f t="shared" si="64"/>
        <v>1719.57</v>
      </c>
      <c r="L524" s="9">
        <f t="shared" si="64"/>
        <v>11619.92</v>
      </c>
    </row>
    <row r="525" spans="1:12" outlineLevel="2" x14ac:dyDescent="0.25">
      <c r="A525" s="7">
        <v>66</v>
      </c>
      <c r="B525" s="7">
        <v>21570</v>
      </c>
      <c r="C525" s="7" t="s">
        <v>2060</v>
      </c>
      <c r="D525" s="4">
        <v>599.64</v>
      </c>
      <c r="E525" s="4">
        <v>126.07</v>
      </c>
      <c r="F525" s="4">
        <v>473.57</v>
      </c>
      <c r="G525" s="4">
        <v>299.83</v>
      </c>
      <c r="H525" s="4">
        <v>63.04</v>
      </c>
      <c r="I525" s="4">
        <v>236.79</v>
      </c>
      <c r="J525" s="4">
        <v>299.81</v>
      </c>
      <c r="K525" s="4">
        <v>63.029999999999994</v>
      </c>
      <c r="L525" s="4">
        <v>236.78</v>
      </c>
    </row>
    <row r="526" spans="1:12" outlineLevel="2" x14ac:dyDescent="0.25">
      <c r="A526" s="7">
        <v>66</v>
      </c>
      <c r="B526" s="7">
        <v>24820</v>
      </c>
      <c r="C526" s="7" t="s">
        <v>2061</v>
      </c>
      <c r="D526" s="4">
        <v>2651.14</v>
      </c>
      <c r="E526" s="4">
        <v>198.57999999999998</v>
      </c>
      <c r="F526" s="4">
        <v>2452.56</v>
      </c>
      <c r="G526" s="4">
        <v>1325.57</v>
      </c>
      <c r="H526" s="4">
        <v>99.29</v>
      </c>
      <c r="I526" s="4">
        <v>1226.28</v>
      </c>
      <c r="J526" s="4">
        <v>1325.57</v>
      </c>
      <c r="K526" s="4">
        <v>99.289999999999978</v>
      </c>
      <c r="L526" s="4">
        <v>1226.28</v>
      </c>
    </row>
    <row r="527" spans="1:12" outlineLevel="2" x14ac:dyDescent="0.25">
      <c r="A527" s="7">
        <v>66</v>
      </c>
      <c r="B527" s="7">
        <v>25740</v>
      </c>
      <c r="C527" s="7" t="s">
        <v>2062</v>
      </c>
      <c r="D527" s="4">
        <v>2045.52</v>
      </c>
      <c r="E527" s="4">
        <v>428.74</v>
      </c>
      <c r="F527" s="4">
        <v>1616.7800000000002</v>
      </c>
      <c r="G527" s="4">
        <v>1022.76</v>
      </c>
      <c r="H527" s="4">
        <v>214.37</v>
      </c>
      <c r="I527" s="4">
        <v>808.39</v>
      </c>
      <c r="J527" s="4">
        <v>1022.7600000000002</v>
      </c>
      <c r="K527" s="4">
        <v>214.37</v>
      </c>
      <c r="L527" s="4">
        <v>808.39000000000021</v>
      </c>
    </row>
    <row r="528" spans="1:12" outlineLevel="2" x14ac:dyDescent="0.25">
      <c r="A528" s="7">
        <v>66</v>
      </c>
      <c r="B528" s="7">
        <v>25890</v>
      </c>
      <c r="C528" s="7" t="s">
        <v>2063</v>
      </c>
      <c r="D528" s="4">
        <v>550.71</v>
      </c>
      <c r="E528" s="4">
        <v>106.21</v>
      </c>
      <c r="F528" s="4">
        <v>444.5</v>
      </c>
      <c r="G528" s="4">
        <v>275.36</v>
      </c>
      <c r="H528" s="4">
        <v>53.11</v>
      </c>
      <c r="I528" s="4">
        <v>222.25</v>
      </c>
      <c r="J528" s="4">
        <v>275.35000000000002</v>
      </c>
      <c r="K528" s="4">
        <v>53.099999999999994</v>
      </c>
      <c r="L528" s="4">
        <v>222.25</v>
      </c>
    </row>
    <row r="529" spans="1:12" outlineLevel="2" x14ac:dyDescent="0.25">
      <c r="A529" s="7">
        <v>66</v>
      </c>
      <c r="B529" s="7">
        <v>30320</v>
      </c>
      <c r="C529" s="7" t="s">
        <v>2064</v>
      </c>
      <c r="D529" s="4">
        <v>1721.9099999999999</v>
      </c>
      <c r="E529" s="4">
        <v>98.47999999999999</v>
      </c>
      <c r="F529" s="4">
        <v>1623.43</v>
      </c>
      <c r="G529" s="4">
        <v>860.96</v>
      </c>
      <c r="H529" s="4">
        <v>49.24</v>
      </c>
      <c r="I529" s="4">
        <v>811.72</v>
      </c>
      <c r="J529" s="4">
        <v>860.95</v>
      </c>
      <c r="K529" s="4">
        <v>49.239999999999988</v>
      </c>
      <c r="L529" s="4">
        <v>811.71</v>
      </c>
    </row>
    <row r="530" spans="1:12" s="6" customFormat="1" outlineLevel="1" x14ac:dyDescent="0.25">
      <c r="A530" s="8" t="s">
        <v>2854</v>
      </c>
      <c r="B530" s="8"/>
      <c r="C530" s="8"/>
      <c r="D530" s="9">
        <f t="shared" ref="D530:L530" si="65">SUBTOTAL(9,D525:D529)</f>
        <v>7568.9199999999992</v>
      </c>
      <c r="E530" s="9">
        <f t="shared" si="65"/>
        <v>958.08</v>
      </c>
      <c r="F530" s="9">
        <f t="shared" si="65"/>
        <v>6610.84</v>
      </c>
      <c r="G530" s="9">
        <f t="shared" si="65"/>
        <v>3784.48</v>
      </c>
      <c r="H530" s="9">
        <f t="shared" si="65"/>
        <v>479.05000000000007</v>
      </c>
      <c r="I530" s="9">
        <f t="shared" si="65"/>
        <v>3305.4300000000003</v>
      </c>
      <c r="J530" s="9">
        <f t="shared" si="65"/>
        <v>3784.4400000000005</v>
      </c>
      <c r="K530" s="9">
        <f t="shared" si="65"/>
        <v>479.03</v>
      </c>
      <c r="L530" s="9">
        <f t="shared" si="65"/>
        <v>3305.4100000000003</v>
      </c>
    </row>
    <row r="531" spans="1:12" outlineLevel="2" x14ac:dyDescent="0.25">
      <c r="A531" s="7">
        <v>67</v>
      </c>
      <c r="B531" s="7">
        <v>20200</v>
      </c>
      <c r="C531" s="7" t="s">
        <v>2099</v>
      </c>
      <c r="D531" s="4">
        <v>5239.03</v>
      </c>
      <c r="E531" s="4">
        <v>2539.4699999999998</v>
      </c>
      <c r="F531" s="4">
        <v>2699.56</v>
      </c>
      <c r="G531" s="4">
        <v>2619.52</v>
      </c>
      <c r="H531" s="4">
        <v>1269.74</v>
      </c>
      <c r="I531" s="4">
        <v>1349.78</v>
      </c>
      <c r="J531" s="4">
        <v>2619.5099999999998</v>
      </c>
      <c r="K531" s="4">
        <v>1269.7299999999998</v>
      </c>
      <c r="L531" s="4">
        <v>1349.78</v>
      </c>
    </row>
    <row r="532" spans="1:12" outlineLevel="2" x14ac:dyDescent="0.25">
      <c r="A532" s="7">
        <v>67</v>
      </c>
      <c r="B532" s="7">
        <v>21310</v>
      </c>
      <c r="C532" s="7" t="s">
        <v>2100</v>
      </c>
      <c r="D532" s="4">
        <v>2515.7600000000002</v>
      </c>
      <c r="E532" s="4">
        <v>862.52</v>
      </c>
      <c r="F532" s="4">
        <v>1653.24</v>
      </c>
      <c r="G532" s="4">
        <v>1257.8800000000001</v>
      </c>
      <c r="H532" s="4">
        <v>431.26</v>
      </c>
      <c r="I532" s="4">
        <v>826.62</v>
      </c>
      <c r="J532" s="4">
        <v>1257.8800000000001</v>
      </c>
      <c r="K532" s="4">
        <v>431.26</v>
      </c>
      <c r="L532" s="4">
        <v>826.62</v>
      </c>
    </row>
    <row r="533" spans="1:12" outlineLevel="2" x14ac:dyDescent="0.25">
      <c r="A533" s="7">
        <v>67</v>
      </c>
      <c r="B533" s="7">
        <v>21840</v>
      </c>
      <c r="C533" s="7" t="s">
        <v>2101</v>
      </c>
      <c r="D533" s="4">
        <v>2741.86</v>
      </c>
      <c r="E533" s="4">
        <v>948.46</v>
      </c>
      <c r="F533" s="4">
        <v>1793.4</v>
      </c>
      <c r="G533" s="4">
        <v>1370.93</v>
      </c>
      <c r="H533" s="4">
        <v>474.23</v>
      </c>
      <c r="I533" s="4">
        <v>896.7</v>
      </c>
      <c r="J533" s="4">
        <v>1370.93</v>
      </c>
      <c r="K533" s="4">
        <v>474.23</v>
      </c>
      <c r="L533" s="4">
        <v>896.7</v>
      </c>
    </row>
    <row r="534" spans="1:12" outlineLevel="2" x14ac:dyDescent="0.25">
      <c r="A534" s="7">
        <v>67</v>
      </c>
      <c r="B534" s="7">
        <v>22520</v>
      </c>
      <c r="C534" s="7" t="s">
        <v>2102</v>
      </c>
      <c r="D534" s="4">
        <v>1439.1399999999999</v>
      </c>
      <c r="E534" s="4">
        <v>387.88</v>
      </c>
      <c r="F534" s="4">
        <v>1051.26</v>
      </c>
      <c r="G534" s="4">
        <v>719.56999999999994</v>
      </c>
      <c r="H534" s="4">
        <v>193.94</v>
      </c>
      <c r="I534" s="4">
        <v>525.63</v>
      </c>
      <c r="J534" s="4">
        <v>719.56999999999994</v>
      </c>
      <c r="K534" s="4">
        <v>193.94</v>
      </c>
      <c r="L534" s="4">
        <v>525.63</v>
      </c>
    </row>
    <row r="535" spans="1:12" outlineLevel="2" x14ac:dyDescent="0.25">
      <c r="A535" s="7">
        <v>67</v>
      </c>
      <c r="B535" s="7">
        <v>22640</v>
      </c>
      <c r="C535" s="7" t="s">
        <v>2103</v>
      </c>
      <c r="D535" s="4">
        <v>6206.99</v>
      </c>
      <c r="E535" s="4">
        <v>1786.49</v>
      </c>
      <c r="F535" s="4">
        <v>4420.5</v>
      </c>
      <c r="G535" s="4">
        <v>3103.5</v>
      </c>
      <c r="H535" s="4">
        <v>893.25</v>
      </c>
      <c r="I535" s="4">
        <v>2210.25</v>
      </c>
      <c r="J535" s="4">
        <v>3103.49</v>
      </c>
      <c r="K535" s="4">
        <v>893.24</v>
      </c>
      <c r="L535" s="4">
        <v>2210.25</v>
      </c>
    </row>
    <row r="536" spans="1:12" outlineLevel="2" x14ac:dyDescent="0.25">
      <c r="A536" s="7">
        <v>67</v>
      </c>
      <c r="B536" s="7">
        <v>24530</v>
      </c>
      <c r="C536" s="7" t="s">
        <v>2104</v>
      </c>
      <c r="D536" s="4">
        <v>3191.91</v>
      </c>
      <c r="E536" s="4">
        <v>811.49</v>
      </c>
      <c r="F536" s="4">
        <v>2380.42</v>
      </c>
      <c r="G536" s="4">
        <v>1595.96</v>
      </c>
      <c r="H536" s="4">
        <v>405.75</v>
      </c>
      <c r="I536" s="4">
        <v>1190.21</v>
      </c>
      <c r="J536" s="4">
        <v>1595.95</v>
      </c>
      <c r="K536" s="4">
        <v>405.74</v>
      </c>
      <c r="L536" s="4">
        <v>1190.21</v>
      </c>
    </row>
    <row r="537" spans="1:12" outlineLevel="2" x14ac:dyDescent="0.25">
      <c r="A537" s="7">
        <v>67</v>
      </c>
      <c r="B537" s="7">
        <v>24700</v>
      </c>
      <c r="C537" s="7" t="s">
        <v>2105</v>
      </c>
      <c r="D537" s="4">
        <v>4262.6499999999996</v>
      </c>
      <c r="E537" s="4">
        <v>573.77</v>
      </c>
      <c r="F537" s="4">
        <v>3688.88</v>
      </c>
      <c r="G537" s="4">
        <v>2131.33</v>
      </c>
      <c r="H537" s="4">
        <v>286.89</v>
      </c>
      <c r="I537" s="4">
        <v>1844.44</v>
      </c>
      <c r="J537" s="4">
        <v>2131.3200000000002</v>
      </c>
      <c r="K537" s="4">
        <v>286.88</v>
      </c>
      <c r="L537" s="4">
        <v>1844.44</v>
      </c>
    </row>
    <row r="538" spans="1:12" outlineLevel="2" x14ac:dyDescent="0.25">
      <c r="A538" s="7">
        <v>67</v>
      </c>
      <c r="B538" s="7">
        <v>24990</v>
      </c>
      <c r="C538" s="7" t="s">
        <v>2106</v>
      </c>
      <c r="D538" s="4">
        <v>1624.58</v>
      </c>
      <c r="E538" s="4">
        <v>685.45</v>
      </c>
      <c r="F538" s="4">
        <v>939.13</v>
      </c>
      <c r="G538" s="4">
        <v>812.3</v>
      </c>
      <c r="H538" s="4">
        <v>342.73</v>
      </c>
      <c r="I538" s="4">
        <v>469.57</v>
      </c>
      <c r="J538" s="4">
        <v>812.28</v>
      </c>
      <c r="K538" s="4">
        <v>342.72</v>
      </c>
      <c r="L538" s="4">
        <v>469.56</v>
      </c>
    </row>
    <row r="539" spans="1:12" outlineLevel="2" x14ac:dyDescent="0.25">
      <c r="A539" s="7">
        <v>67</v>
      </c>
      <c r="B539" s="7">
        <v>25180</v>
      </c>
      <c r="C539" s="7" t="s">
        <v>2107</v>
      </c>
      <c r="D539" s="4">
        <v>2539.9499999999998</v>
      </c>
      <c r="E539" s="4">
        <v>979.61</v>
      </c>
      <c r="F539" s="4">
        <v>1560.34</v>
      </c>
      <c r="G539" s="4">
        <v>1269.98</v>
      </c>
      <c r="H539" s="4">
        <v>489.81</v>
      </c>
      <c r="I539" s="4">
        <v>780.17</v>
      </c>
      <c r="J539" s="4">
        <v>1269.97</v>
      </c>
      <c r="K539" s="4">
        <v>489.8</v>
      </c>
      <c r="L539" s="4">
        <v>780.17</v>
      </c>
    </row>
    <row r="540" spans="1:12" outlineLevel="2" x14ac:dyDescent="0.25">
      <c r="A540" s="7">
        <v>67</v>
      </c>
      <c r="B540" s="7">
        <v>25720</v>
      </c>
      <c r="C540" s="7" t="s">
        <v>2108</v>
      </c>
      <c r="D540" s="4">
        <v>1351.6100000000001</v>
      </c>
      <c r="E540" s="4">
        <v>505.17</v>
      </c>
      <c r="F540" s="4">
        <v>846.44</v>
      </c>
      <c r="G540" s="4">
        <v>675.81000000000006</v>
      </c>
      <c r="H540" s="4">
        <v>252.59</v>
      </c>
      <c r="I540" s="4">
        <v>423.22</v>
      </c>
      <c r="J540" s="4">
        <v>675.80000000000007</v>
      </c>
      <c r="K540" s="4">
        <v>252.58</v>
      </c>
      <c r="L540" s="4">
        <v>423.22</v>
      </c>
    </row>
    <row r="541" spans="1:12" outlineLevel="2" x14ac:dyDescent="0.25">
      <c r="A541" s="7">
        <v>67</v>
      </c>
      <c r="B541" s="7">
        <v>26030</v>
      </c>
      <c r="C541" s="7" t="s">
        <v>2109</v>
      </c>
      <c r="D541" s="4">
        <v>374.02</v>
      </c>
      <c r="E541" s="4">
        <v>127.13</v>
      </c>
      <c r="F541" s="4">
        <v>246.89</v>
      </c>
      <c r="G541" s="4">
        <v>187.02</v>
      </c>
      <c r="H541" s="4">
        <v>63.57</v>
      </c>
      <c r="I541" s="4">
        <v>123.45</v>
      </c>
      <c r="J541" s="4">
        <v>186.99999999999997</v>
      </c>
      <c r="K541" s="4">
        <v>63.559999999999995</v>
      </c>
      <c r="L541" s="4">
        <v>123.43999999999998</v>
      </c>
    </row>
    <row r="542" spans="1:12" outlineLevel="2" x14ac:dyDescent="0.25">
      <c r="A542" s="7">
        <v>67</v>
      </c>
      <c r="B542" s="7">
        <v>30250</v>
      </c>
      <c r="C542" s="7" t="s">
        <v>2110</v>
      </c>
      <c r="D542" s="4">
        <v>1536.08</v>
      </c>
      <c r="E542" s="4">
        <v>539.52</v>
      </c>
      <c r="F542" s="4">
        <v>996.56</v>
      </c>
      <c r="G542" s="4">
        <v>768.04</v>
      </c>
      <c r="H542" s="4">
        <v>269.76</v>
      </c>
      <c r="I542" s="4">
        <v>498.28</v>
      </c>
      <c r="J542" s="4">
        <v>768.04</v>
      </c>
      <c r="K542" s="4">
        <v>269.76</v>
      </c>
      <c r="L542" s="4">
        <v>498.28</v>
      </c>
    </row>
    <row r="543" spans="1:12" s="6" customFormat="1" outlineLevel="1" x14ac:dyDescent="0.25">
      <c r="A543" s="8" t="s">
        <v>2855</v>
      </c>
      <c r="B543" s="8"/>
      <c r="C543" s="8"/>
      <c r="D543" s="9">
        <f t="shared" ref="D543:L543" si="66">SUBTOTAL(9,D531:D542)</f>
        <v>33023.58</v>
      </c>
      <c r="E543" s="9">
        <f t="shared" si="66"/>
        <v>10746.960000000001</v>
      </c>
      <c r="F543" s="9">
        <f t="shared" si="66"/>
        <v>22276.620000000003</v>
      </c>
      <c r="G543" s="9">
        <f t="shared" si="66"/>
        <v>16511.84</v>
      </c>
      <c r="H543" s="9">
        <f t="shared" si="66"/>
        <v>5373.52</v>
      </c>
      <c r="I543" s="9">
        <f t="shared" si="66"/>
        <v>11138.320000000002</v>
      </c>
      <c r="J543" s="9">
        <f t="shared" si="66"/>
        <v>16511.739999999998</v>
      </c>
      <c r="K543" s="9">
        <f t="shared" si="66"/>
        <v>5373.4400000000005</v>
      </c>
      <c r="L543" s="9">
        <f t="shared" si="66"/>
        <v>11138.300000000001</v>
      </c>
    </row>
    <row r="544" spans="1:12" outlineLevel="2" x14ac:dyDescent="0.25">
      <c r="A544" s="7">
        <v>68</v>
      </c>
      <c r="B544" s="7">
        <v>20750</v>
      </c>
      <c r="C544" s="7" t="s">
        <v>2133</v>
      </c>
      <c r="D544" s="4">
        <v>830.83999999999992</v>
      </c>
      <c r="E544" s="4">
        <v>279.26</v>
      </c>
      <c r="F544" s="4">
        <v>551.57999999999993</v>
      </c>
      <c r="G544" s="4">
        <v>415.42</v>
      </c>
      <c r="H544" s="4">
        <v>139.63</v>
      </c>
      <c r="I544" s="4">
        <v>275.79000000000002</v>
      </c>
      <c r="J544" s="4">
        <v>415.4199999999999</v>
      </c>
      <c r="K544" s="4">
        <v>139.63</v>
      </c>
      <c r="L544" s="4">
        <v>275.78999999999991</v>
      </c>
    </row>
    <row r="545" spans="1:12" outlineLevel="2" x14ac:dyDescent="0.25">
      <c r="A545" s="7">
        <v>68</v>
      </c>
      <c r="B545" s="7">
        <v>21130</v>
      </c>
      <c r="C545" s="7" t="s">
        <v>2134</v>
      </c>
      <c r="D545" s="4">
        <v>121.58999999999999</v>
      </c>
      <c r="E545" s="4">
        <v>27.9</v>
      </c>
      <c r="F545" s="4">
        <v>93.69</v>
      </c>
      <c r="G545" s="4">
        <v>60.8</v>
      </c>
      <c r="H545" s="4">
        <v>13.95</v>
      </c>
      <c r="I545" s="4">
        <v>46.85</v>
      </c>
      <c r="J545" s="4">
        <v>60.789999999999992</v>
      </c>
      <c r="K545" s="4">
        <v>13.95</v>
      </c>
      <c r="L545" s="4">
        <v>46.839999999999996</v>
      </c>
    </row>
    <row r="546" spans="1:12" outlineLevel="2" x14ac:dyDescent="0.25">
      <c r="A546" s="7">
        <v>68</v>
      </c>
      <c r="B546" s="7">
        <v>21590</v>
      </c>
      <c r="C546" s="7" t="s">
        <v>2135</v>
      </c>
      <c r="D546" s="4">
        <v>1661.01</v>
      </c>
      <c r="E546" s="4">
        <v>808.5</v>
      </c>
      <c r="F546" s="4">
        <v>852.51</v>
      </c>
      <c r="G546" s="4">
        <v>830.51</v>
      </c>
      <c r="H546" s="4">
        <v>404.25</v>
      </c>
      <c r="I546" s="4">
        <v>426.26</v>
      </c>
      <c r="J546" s="4">
        <v>830.5</v>
      </c>
      <c r="K546" s="4">
        <v>404.25</v>
      </c>
      <c r="L546" s="4">
        <v>426.25</v>
      </c>
    </row>
    <row r="547" spans="1:12" outlineLevel="2" x14ac:dyDescent="0.25">
      <c r="A547" s="7">
        <v>68</v>
      </c>
      <c r="B547" s="7">
        <v>24490</v>
      </c>
      <c r="C547" s="7" t="s">
        <v>2136</v>
      </c>
      <c r="D547" s="4">
        <v>584.38</v>
      </c>
      <c r="E547" s="4">
        <v>336.06</v>
      </c>
      <c r="F547" s="4">
        <v>248.32</v>
      </c>
      <c r="G547" s="4">
        <v>292.19</v>
      </c>
      <c r="H547" s="4">
        <v>168.03</v>
      </c>
      <c r="I547" s="4">
        <v>124.16</v>
      </c>
      <c r="J547" s="4">
        <v>292.19</v>
      </c>
      <c r="K547" s="4">
        <v>168.03</v>
      </c>
      <c r="L547" s="4">
        <v>124.16</v>
      </c>
    </row>
    <row r="548" spans="1:12" outlineLevel="2" x14ac:dyDescent="0.25">
      <c r="A548" s="7">
        <v>68</v>
      </c>
      <c r="B548" s="7">
        <v>25355</v>
      </c>
      <c r="C548" s="7" t="s">
        <v>2137</v>
      </c>
      <c r="D548" s="4">
        <v>1043.8600000000001</v>
      </c>
      <c r="E548" s="4">
        <v>362.78999999999996</v>
      </c>
      <c r="F548" s="4">
        <v>681.07</v>
      </c>
      <c r="G548" s="4">
        <v>521.94000000000005</v>
      </c>
      <c r="H548" s="4">
        <v>181.4</v>
      </c>
      <c r="I548" s="4">
        <v>340.54</v>
      </c>
      <c r="J548" s="4">
        <v>521.91999999999996</v>
      </c>
      <c r="K548" s="4">
        <v>181.38999999999996</v>
      </c>
      <c r="L548" s="4">
        <v>340.53000000000003</v>
      </c>
    </row>
    <row r="549" spans="1:12" outlineLevel="2" x14ac:dyDescent="0.25">
      <c r="A549" s="7">
        <v>68</v>
      </c>
      <c r="B549" s="7">
        <v>25450</v>
      </c>
      <c r="C549" s="7" t="s">
        <v>2138</v>
      </c>
      <c r="D549" s="4">
        <v>1122.1300000000001</v>
      </c>
      <c r="E549" s="4">
        <v>239.27</v>
      </c>
      <c r="F549" s="4">
        <v>882.86</v>
      </c>
      <c r="G549" s="4">
        <v>561.07000000000005</v>
      </c>
      <c r="H549" s="4">
        <v>119.64</v>
      </c>
      <c r="I549" s="4">
        <v>441.43</v>
      </c>
      <c r="J549" s="4">
        <v>561.06000000000006</v>
      </c>
      <c r="K549" s="4">
        <v>119.63000000000001</v>
      </c>
      <c r="L549" s="4">
        <v>441.43</v>
      </c>
    </row>
    <row r="550" spans="1:12" s="6" customFormat="1" outlineLevel="1" x14ac:dyDescent="0.25">
      <c r="A550" s="8" t="s">
        <v>2856</v>
      </c>
      <c r="B550" s="8"/>
      <c r="C550" s="8"/>
      <c r="D550" s="9">
        <f t="shared" ref="D550:L550" si="67">SUBTOTAL(9,D544:D549)</f>
        <v>5363.81</v>
      </c>
      <c r="E550" s="9">
        <f t="shared" si="67"/>
        <v>2053.7799999999997</v>
      </c>
      <c r="F550" s="9">
        <f t="shared" si="67"/>
        <v>3310.03</v>
      </c>
      <c r="G550" s="9">
        <f t="shared" si="67"/>
        <v>2681.9300000000003</v>
      </c>
      <c r="H550" s="9">
        <f t="shared" si="67"/>
        <v>1026.8999999999999</v>
      </c>
      <c r="I550" s="9">
        <f t="shared" si="67"/>
        <v>1655.0300000000002</v>
      </c>
      <c r="J550" s="9">
        <f t="shared" si="67"/>
        <v>2681.88</v>
      </c>
      <c r="K550" s="9">
        <f t="shared" si="67"/>
        <v>1026.8799999999999</v>
      </c>
      <c r="L550" s="9">
        <f t="shared" si="67"/>
        <v>1655</v>
      </c>
    </row>
    <row r="551" spans="1:12" outlineLevel="2" x14ac:dyDescent="0.25">
      <c r="A551" s="7">
        <v>69</v>
      </c>
      <c r="B551" s="7">
        <v>21180</v>
      </c>
      <c r="C551" s="7" t="s">
        <v>2162</v>
      </c>
      <c r="D551" s="4">
        <v>975.24</v>
      </c>
      <c r="E551" s="4">
        <v>269.29000000000002</v>
      </c>
      <c r="F551" s="4">
        <v>705.94999999999993</v>
      </c>
      <c r="G551" s="4">
        <v>487.63</v>
      </c>
      <c r="H551" s="4">
        <v>134.65</v>
      </c>
      <c r="I551" s="4">
        <v>352.98</v>
      </c>
      <c r="J551" s="4">
        <v>487.6099999999999</v>
      </c>
      <c r="K551" s="4">
        <v>134.64000000000001</v>
      </c>
      <c r="L551" s="4">
        <v>352.96999999999991</v>
      </c>
    </row>
    <row r="552" spans="1:12" outlineLevel="2" x14ac:dyDescent="0.25">
      <c r="A552" s="7">
        <v>69</v>
      </c>
      <c r="B552" s="7">
        <v>21210</v>
      </c>
      <c r="C552" s="7" t="s">
        <v>2163</v>
      </c>
      <c r="D552" s="4">
        <v>793.52</v>
      </c>
      <c r="E552" s="4">
        <v>146.69</v>
      </c>
      <c r="F552" s="4">
        <v>646.83000000000004</v>
      </c>
      <c r="G552" s="4">
        <v>396.77</v>
      </c>
      <c r="H552" s="4">
        <v>73.349999999999994</v>
      </c>
      <c r="I552" s="4">
        <v>323.42</v>
      </c>
      <c r="J552" s="4">
        <v>396.75</v>
      </c>
      <c r="K552" s="4">
        <v>73.34</v>
      </c>
      <c r="L552" s="4">
        <v>323.41000000000003</v>
      </c>
    </row>
    <row r="553" spans="1:12" outlineLevel="2" x14ac:dyDescent="0.25">
      <c r="A553" s="7">
        <v>69</v>
      </c>
      <c r="B553" s="7">
        <v>22570</v>
      </c>
      <c r="C553" s="7" t="s">
        <v>2164</v>
      </c>
      <c r="D553" s="4">
        <v>479.31</v>
      </c>
      <c r="E553" s="4">
        <v>102.36</v>
      </c>
      <c r="F553" s="4">
        <v>376.95</v>
      </c>
      <c r="G553" s="4">
        <v>239.66</v>
      </c>
      <c r="H553" s="4">
        <v>51.18</v>
      </c>
      <c r="I553" s="4">
        <v>188.48</v>
      </c>
      <c r="J553" s="4">
        <v>239.65</v>
      </c>
      <c r="K553" s="4">
        <v>51.18</v>
      </c>
      <c r="L553" s="4">
        <v>188.47</v>
      </c>
    </row>
    <row r="554" spans="1:12" outlineLevel="2" x14ac:dyDescent="0.25">
      <c r="A554" s="7">
        <v>69</v>
      </c>
      <c r="B554" s="7">
        <v>22610</v>
      </c>
      <c r="C554" s="7" t="s">
        <v>2165</v>
      </c>
      <c r="D554" s="4">
        <v>842.02</v>
      </c>
      <c r="E554" s="4">
        <v>201.28</v>
      </c>
      <c r="F554" s="4">
        <v>640.74</v>
      </c>
      <c r="G554" s="4">
        <v>421.01</v>
      </c>
      <c r="H554" s="4">
        <v>100.64</v>
      </c>
      <c r="I554" s="4">
        <v>320.37</v>
      </c>
      <c r="J554" s="4">
        <v>421.01</v>
      </c>
      <c r="K554" s="4">
        <v>100.64</v>
      </c>
      <c r="L554" s="4">
        <v>320.37</v>
      </c>
    </row>
    <row r="555" spans="1:12" outlineLevel="2" x14ac:dyDescent="0.25">
      <c r="A555" s="7">
        <v>69</v>
      </c>
      <c r="B555" s="7">
        <v>22810</v>
      </c>
      <c r="C555" s="7" t="s">
        <v>2166</v>
      </c>
      <c r="D555" s="4">
        <v>977.59999999999991</v>
      </c>
      <c r="E555" s="4">
        <v>192.05</v>
      </c>
      <c r="F555" s="4">
        <v>785.55</v>
      </c>
      <c r="G555" s="4">
        <v>488.80999999999995</v>
      </c>
      <c r="H555" s="4">
        <v>96.03</v>
      </c>
      <c r="I555" s="4">
        <v>392.78</v>
      </c>
      <c r="J555" s="4">
        <v>488.78999999999996</v>
      </c>
      <c r="K555" s="4">
        <v>96.02000000000001</v>
      </c>
      <c r="L555" s="4">
        <v>392.77</v>
      </c>
    </row>
    <row r="556" spans="1:12" outlineLevel="2" x14ac:dyDescent="0.25">
      <c r="A556" s="7">
        <v>69</v>
      </c>
      <c r="B556" s="7">
        <v>23450</v>
      </c>
      <c r="C556" s="7" t="s">
        <v>2167</v>
      </c>
      <c r="D556" s="4">
        <v>269.22000000000003</v>
      </c>
      <c r="E556" s="4">
        <v>123.68</v>
      </c>
      <c r="F556" s="4">
        <v>145.54</v>
      </c>
      <c r="G556" s="4">
        <v>134.61000000000001</v>
      </c>
      <c r="H556" s="4">
        <v>61.84</v>
      </c>
      <c r="I556" s="4">
        <v>72.77</v>
      </c>
      <c r="J556" s="4">
        <v>134.61000000000001</v>
      </c>
      <c r="K556" s="4">
        <v>61.84</v>
      </c>
      <c r="L556" s="4">
        <v>72.77</v>
      </c>
    </row>
    <row r="557" spans="1:12" outlineLevel="2" x14ac:dyDescent="0.25">
      <c r="A557" s="7">
        <v>69</v>
      </c>
      <c r="B557" s="7">
        <v>24220</v>
      </c>
      <c r="C557" s="7" t="s">
        <v>2168</v>
      </c>
      <c r="D557" s="4">
        <v>1573.77</v>
      </c>
      <c r="E557" s="4">
        <v>545.94000000000005</v>
      </c>
      <c r="F557" s="4">
        <v>1027.83</v>
      </c>
      <c r="G557" s="4">
        <v>786.89</v>
      </c>
      <c r="H557" s="4">
        <v>272.97000000000003</v>
      </c>
      <c r="I557" s="4">
        <v>513.91999999999996</v>
      </c>
      <c r="J557" s="4">
        <v>786.88</v>
      </c>
      <c r="K557" s="4">
        <v>272.97000000000003</v>
      </c>
      <c r="L557" s="4">
        <v>513.91</v>
      </c>
    </row>
    <row r="558" spans="1:12" outlineLevel="2" x14ac:dyDescent="0.25">
      <c r="A558" s="7">
        <v>69</v>
      </c>
      <c r="B558" s="7">
        <v>24240</v>
      </c>
      <c r="C558" s="7" t="s">
        <v>2169</v>
      </c>
      <c r="D558" s="4">
        <v>617.12</v>
      </c>
      <c r="E558" s="4">
        <v>153.63999999999999</v>
      </c>
      <c r="F558" s="4">
        <v>463.47999999999996</v>
      </c>
      <c r="G558" s="4">
        <v>308.56</v>
      </c>
      <c r="H558" s="4">
        <v>76.819999999999993</v>
      </c>
      <c r="I558" s="4">
        <v>231.74</v>
      </c>
      <c r="J558" s="4">
        <v>308.55999999999995</v>
      </c>
      <c r="K558" s="4">
        <v>76.819999999999993</v>
      </c>
      <c r="L558" s="4">
        <v>231.73999999999995</v>
      </c>
    </row>
    <row r="559" spans="1:12" outlineLevel="2" x14ac:dyDescent="0.25">
      <c r="A559" s="7">
        <v>69</v>
      </c>
      <c r="B559" s="7">
        <v>24280</v>
      </c>
      <c r="C559" s="7" t="s">
        <v>2170</v>
      </c>
      <c r="D559" s="4">
        <v>635.95999999999992</v>
      </c>
      <c r="E559" s="4">
        <v>220.25</v>
      </c>
      <c r="F559" s="4">
        <v>415.71</v>
      </c>
      <c r="G559" s="4">
        <v>317.99</v>
      </c>
      <c r="H559" s="4">
        <v>110.13</v>
      </c>
      <c r="I559" s="4">
        <v>207.86</v>
      </c>
      <c r="J559" s="4">
        <v>317.96999999999997</v>
      </c>
      <c r="K559" s="4">
        <v>110.12</v>
      </c>
      <c r="L559" s="4">
        <v>207.84999999999997</v>
      </c>
    </row>
    <row r="560" spans="1:12" s="6" customFormat="1" outlineLevel="1" x14ac:dyDescent="0.25">
      <c r="A560" s="8" t="s">
        <v>2857</v>
      </c>
      <c r="B560" s="8"/>
      <c r="C560" s="8"/>
      <c r="D560" s="9">
        <f t="shared" ref="D560:L560" si="68">SUBTOTAL(9,D551:D559)</f>
        <v>7163.76</v>
      </c>
      <c r="E560" s="9">
        <f t="shared" si="68"/>
        <v>1955.1800000000003</v>
      </c>
      <c r="F560" s="9">
        <f t="shared" si="68"/>
        <v>5208.58</v>
      </c>
      <c r="G560" s="9">
        <f t="shared" si="68"/>
        <v>3581.9299999999994</v>
      </c>
      <c r="H560" s="9">
        <f t="shared" si="68"/>
        <v>977.61</v>
      </c>
      <c r="I560" s="9">
        <f t="shared" si="68"/>
        <v>2604.3200000000002</v>
      </c>
      <c r="J560" s="9">
        <f t="shared" si="68"/>
        <v>3581.83</v>
      </c>
      <c r="K560" s="9">
        <f t="shared" si="68"/>
        <v>977.57</v>
      </c>
      <c r="L560" s="9">
        <f t="shared" si="68"/>
        <v>2604.2599999999993</v>
      </c>
    </row>
    <row r="561" spans="1:12" outlineLevel="2" x14ac:dyDescent="0.25">
      <c r="A561" s="7">
        <v>70</v>
      </c>
      <c r="B561" s="7">
        <v>21030</v>
      </c>
      <c r="C561" s="7" t="s">
        <v>2189</v>
      </c>
      <c r="D561" s="4">
        <v>4198.84</v>
      </c>
      <c r="E561" s="4">
        <v>491.98</v>
      </c>
      <c r="F561" s="4">
        <v>3706.86</v>
      </c>
      <c r="G561" s="4">
        <v>2099.42</v>
      </c>
      <c r="H561" s="4">
        <v>245.99</v>
      </c>
      <c r="I561" s="4">
        <v>1853.43</v>
      </c>
      <c r="J561" s="4">
        <v>2099.42</v>
      </c>
      <c r="K561" s="4">
        <v>245.99</v>
      </c>
      <c r="L561" s="4">
        <v>1853.43</v>
      </c>
    </row>
    <row r="562" spans="1:12" outlineLevel="2" x14ac:dyDescent="0.25">
      <c r="A562" s="7">
        <v>70</v>
      </c>
      <c r="B562" s="7">
        <v>21290</v>
      </c>
      <c r="C562" s="7" t="s">
        <v>2190</v>
      </c>
      <c r="D562" s="4">
        <v>9759.409999999998</v>
      </c>
      <c r="E562" s="4">
        <v>286.10000000000002</v>
      </c>
      <c r="F562" s="4">
        <v>9473.31</v>
      </c>
      <c r="G562" s="4">
        <v>4879.71</v>
      </c>
      <c r="H562" s="4">
        <v>143.05000000000001</v>
      </c>
      <c r="I562" s="4">
        <v>4736.66</v>
      </c>
      <c r="J562" s="4">
        <v>4879.7</v>
      </c>
      <c r="K562" s="4">
        <v>143.05000000000001</v>
      </c>
      <c r="L562" s="4">
        <v>4736.6499999999996</v>
      </c>
    </row>
    <row r="563" spans="1:12" outlineLevel="2" x14ac:dyDescent="0.25">
      <c r="A563" s="7">
        <v>70</v>
      </c>
      <c r="B563" s="7">
        <v>22820</v>
      </c>
      <c r="C563" s="7" t="s">
        <v>2191</v>
      </c>
      <c r="D563" s="4">
        <v>3160.9600000000005</v>
      </c>
      <c r="E563" s="4">
        <v>1151.5</v>
      </c>
      <c r="F563" s="4">
        <v>2009.46</v>
      </c>
      <c r="G563" s="4">
        <v>1580.48</v>
      </c>
      <c r="H563" s="4">
        <v>575.75</v>
      </c>
      <c r="I563" s="4">
        <v>1004.73</v>
      </c>
      <c r="J563" s="4">
        <v>1580.48</v>
      </c>
      <c r="K563" s="4">
        <v>575.75</v>
      </c>
      <c r="L563" s="4">
        <v>1004.73</v>
      </c>
    </row>
    <row r="564" spans="1:12" outlineLevel="2" x14ac:dyDescent="0.25">
      <c r="A564" s="7">
        <v>70</v>
      </c>
      <c r="B564" s="7">
        <v>23030</v>
      </c>
      <c r="C564" s="7" t="s">
        <v>2192</v>
      </c>
      <c r="D564" s="4">
        <v>4632.41</v>
      </c>
      <c r="E564" s="4">
        <v>193.69</v>
      </c>
      <c r="F564" s="4">
        <v>4438.72</v>
      </c>
      <c r="G564" s="4">
        <v>2316.21</v>
      </c>
      <c r="H564" s="4">
        <v>96.85</v>
      </c>
      <c r="I564" s="4">
        <v>2219.36</v>
      </c>
      <c r="J564" s="4">
        <v>2316.2000000000003</v>
      </c>
      <c r="K564" s="4">
        <v>96.84</v>
      </c>
      <c r="L564" s="4">
        <v>2219.36</v>
      </c>
    </row>
    <row r="565" spans="1:12" outlineLevel="2" x14ac:dyDescent="0.25">
      <c r="A565" s="7">
        <v>70</v>
      </c>
      <c r="B565" s="7">
        <v>23120</v>
      </c>
      <c r="C565" s="7" t="s">
        <v>2193</v>
      </c>
      <c r="D565" s="4">
        <v>4281.24</v>
      </c>
      <c r="E565" s="4">
        <v>845.13</v>
      </c>
      <c r="F565" s="4">
        <v>3436.11</v>
      </c>
      <c r="G565" s="4">
        <v>2140.63</v>
      </c>
      <c r="H565" s="4">
        <v>422.57</v>
      </c>
      <c r="I565" s="4">
        <v>1718.06</v>
      </c>
      <c r="J565" s="4">
        <v>2140.61</v>
      </c>
      <c r="K565" s="4">
        <v>422.56</v>
      </c>
      <c r="L565" s="4">
        <v>1718.0500000000002</v>
      </c>
    </row>
    <row r="566" spans="1:12" outlineLevel="2" x14ac:dyDescent="0.25">
      <c r="A566" s="7">
        <v>70</v>
      </c>
      <c r="B566" s="7">
        <v>23150</v>
      </c>
      <c r="C566" s="7" t="s">
        <v>2194</v>
      </c>
      <c r="D566" s="4">
        <v>5992.86</v>
      </c>
      <c r="E566" s="4">
        <v>903.86</v>
      </c>
      <c r="F566" s="4">
        <v>5089</v>
      </c>
      <c r="G566" s="4">
        <v>2996.43</v>
      </c>
      <c r="H566" s="4">
        <v>451.93</v>
      </c>
      <c r="I566" s="4">
        <v>2544.5</v>
      </c>
      <c r="J566" s="4">
        <v>2996.43</v>
      </c>
      <c r="K566" s="4">
        <v>451.93</v>
      </c>
      <c r="L566" s="4">
        <v>2544.5</v>
      </c>
    </row>
    <row r="567" spans="1:12" outlineLevel="2" x14ac:dyDescent="0.25">
      <c r="A567" s="7">
        <v>70</v>
      </c>
      <c r="B567" s="7">
        <v>24160</v>
      </c>
      <c r="C567" s="7" t="s">
        <v>2195</v>
      </c>
      <c r="D567" s="4">
        <v>1972.6</v>
      </c>
      <c r="E567" s="4">
        <v>693.88</v>
      </c>
      <c r="F567" s="4">
        <v>1278.72</v>
      </c>
      <c r="G567" s="4">
        <v>986.3</v>
      </c>
      <c r="H567" s="4">
        <v>346.94</v>
      </c>
      <c r="I567" s="4">
        <v>639.36</v>
      </c>
      <c r="J567" s="4">
        <v>986.3</v>
      </c>
      <c r="K567" s="4">
        <v>346.94</v>
      </c>
      <c r="L567" s="4">
        <v>639.36</v>
      </c>
    </row>
    <row r="568" spans="1:12" outlineLevel="2" x14ac:dyDescent="0.25">
      <c r="A568" s="7">
        <v>70</v>
      </c>
      <c r="B568" s="7">
        <v>24450</v>
      </c>
      <c r="C568" s="7" t="s">
        <v>2196</v>
      </c>
      <c r="D568" s="4">
        <v>745.97</v>
      </c>
      <c r="E568" s="4">
        <v>181.98000000000002</v>
      </c>
      <c r="F568" s="4">
        <v>563.99</v>
      </c>
      <c r="G568" s="4">
        <v>372.99</v>
      </c>
      <c r="H568" s="4">
        <v>90.99</v>
      </c>
      <c r="I568" s="4">
        <v>282</v>
      </c>
      <c r="J568" s="4">
        <v>372.98</v>
      </c>
      <c r="K568" s="4">
        <v>90.990000000000023</v>
      </c>
      <c r="L568" s="4">
        <v>281.99</v>
      </c>
    </row>
    <row r="569" spans="1:12" outlineLevel="2" x14ac:dyDescent="0.25">
      <c r="A569" s="7">
        <v>70</v>
      </c>
      <c r="B569" s="7">
        <v>24900</v>
      </c>
      <c r="C569" s="7" t="s">
        <v>2197</v>
      </c>
      <c r="D569" s="4">
        <v>10942.99</v>
      </c>
      <c r="E569" s="4">
        <v>506.14</v>
      </c>
      <c r="F569" s="4">
        <v>10436.85</v>
      </c>
      <c r="G569" s="4">
        <v>5471.5</v>
      </c>
      <c r="H569" s="4">
        <v>253.07</v>
      </c>
      <c r="I569" s="4">
        <v>5218.43</v>
      </c>
      <c r="J569" s="4">
        <v>5471.49</v>
      </c>
      <c r="K569" s="4">
        <v>253.07</v>
      </c>
      <c r="L569" s="4">
        <v>5218.42</v>
      </c>
    </row>
    <row r="570" spans="1:12" outlineLevel="2" x14ac:dyDescent="0.25">
      <c r="A570" s="7">
        <v>70</v>
      </c>
      <c r="B570" s="7">
        <v>30330</v>
      </c>
      <c r="C570" s="7" t="s">
        <v>2198</v>
      </c>
      <c r="D570" s="4">
        <v>5066.5500000000011</v>
      </c>
      <c r="E570" s="4">
        <v>216.48999999999998</v>
      </c>
      <c r="F570" s="4">
        <v>4850.0600000000004</v>
      </c>
      <c r="G570" s="4">
        <v>2533.2800000000002</v>
      </c>
      <c r="H570" s="4">
        <v>108.25</v>
      </c>
      <c r="I570" s="4">
        <v>2425.0300000000002</v>
      </c>
      <c r="J570" s="4">
        <v>2533.27</v>
      </c>
      <c r="K570" s="4">
        <v>108.23999999999998</v>
      </c>
      <c r="L570" s="4">
        <v>2425.0300000000002</v>
      </c>
    </row>
    <row r="571" spans="1:12" s="6" customFormat="1" outlineLevel="1" x14ac:dyDescent="0.25">
      <c r="A571" s="8" t="s">
        <v>2858</v>
      </c>
      <c r="B571" s="8"/>
      <c r="C571" s="8"/>
      <c r="D571" s="9">
        <f t="shared" ref="D571:L571" si="69">SUBTOTAL(9,D561:D570)</f>
        <v>50753.83</v>
      </c>
      <c r="E571" s="9">
        <f t="shared" si="69"/>
        <v>5470.7500000000009</v>
      </c>
      <c r="F571" s="9">
        <f t="shared" si="69"/>
        <v>45283.08</v>
      </c>
      <c r="G571" s="9">
        <f t="shared" si="69"/>
        <v>25376.95</v>
      </c>
      <c r="H571" s="9">
        <f t="shared" si="69"/>
        <v>2735.39</v>
      </c>
      <c r="I571" s="9">
        <f t="shared" si="69"/>
        <v>22641.559999999998</v>
      </c>
      <c r="J571" s="9">
        <f t="shared" si="69"/>
        <v>25376.880000000001</v>
      </c>
      <c r="K571" s="9">
        <f t="shared" si="69"/>
        <v>2735.36</v>
      </c>
      <c r="L571" s="9">
        <f t="shared" si="69"/>
        <v>22641.52</v>
      </c>
    </row>
    <row r="572" spans="1:12" outlineLevel="2" x14ac:dyDescent="0.25">
      <c r="A572" s="7">
        <v>71</v>
      </c>
      <c r="B572" s="7">
        <v>20020</v>
      </c>
      <c r="C572" s="7" t="s">
        <v>2212</v>
      </c>
      <c r="D572" s="4">
        <v>1702.31</v>
      </c>
      <c r="E572" s="4">
        <v>269.25</v>
      </c>
      <c r="F572" s="4">
        <v>1433.06</v>
      </c>
      <c r="G572" s="4">
        <v>851.16</v>
      </c>
      <c r="H572" s="4">
        <v>134.63</v>
      </c>
      <c r="I572" s="4">
        <v>716.53</v>
      </c>
      <c r="J572" s="4">
        <v>851.15</v>
      </c>
      <c r="K572" s="4">
        <v>134.62</v>
      </c>
      <c r="L572" s="4">
        <v>716.53</v>
      </c>
    </row>
    <row r="573" spans="1:12" outlineLevel="2" x14ac:dyDescent="0.25">
      <c r="A573" s="7">
        <v>71</v>
      </c>
      <c r="B573" s="7">
        <v>20970</v>
      </c>
      <c r="C573" s="7" t="s">
        <v>2213</v>
      </c>
      <c r="D573" s="4">
        <v>4804.55</v>
      </c>
      <c r="E573" s="4">
        <v>800.83</v>
      </c>
      <c r="F573" s="4">
        <v>4003.72</v>
      </c>
      <c r="G573" s="4">
        <v>2402.2799999999997</v>
      </c>
      <c r="H573" s="4">
        <v>400.42</v>
      </c>
      <c r="I573" s="4">
        <v>2001.86</v>
      </c>
      <c r="J573" s="4">
        <v>2402.27</v>
      </c>
      <c r="K573" s="4">
        <v>400.41</v>
      </c>
      <c r="L573" s="4">
        <v>2001.86</v>
      </c>
    </row>
    <row r="574" spans="1:12" outlineLevel="2" x14ac:dyDescent="0.25">
      <c r="A574" s="7">
        <v>71</v>
      </c>
      <c r="B574" s="7">
        <v>22400</v>
      </c>
      <c r="C574" s="7" t="s">
        <v>2214</v>
      </c>
      <c r="D574" s="4">
        <v>436.3</v>
      </c>
      <c r="E574" s="4">
        <v>131.99</v>
      </c>
      <c r="F574" s="4">
        <v>304.31</v>
      </c>
      <c r="G574" s="4">
        <v>218.16</v>
      </c>
      <c r="H574" s="4">
        <v>66</v>
      </c>
      <c r="I574" s="4">
        <v>152.16</v>
      </c>
      <c r="J574" s="4">
        <v>218.14000000000001</v>
      </c>
      <c r="K574" s="4">
        <v>65.990000000000009</v>
      </c>
      <c r="L574" s="4">
        <v>152.15</v>
      </c>
    </row>
    <row r="575" spans="1:12" outlineLevel="2" x14ac:dyDescent="0.25">
      <c r="A575" s="7">
        <v>71</v>
      </c>
      <c r="B575" s="7">
        <v>24270</v>
      </c>
      <c r="C575" s="7" t="s">
        <v>2215</v>
      </c>
      <c r="D575" s="4">
        <v>537.08000000000004</v>
      </c>
      <c r="E575" s="4">
        <v>195.4</v>
      </c>
      <c r="F575" s="4">
        <v>341.68</v>
      </c>
      <c r="G575" s="4">
        <v>268.54000000000002</v>
      </c>
      <c r="H575" s="4">
        <v>97.7</v>
      </c>
      <c r="I575" s="4">
        <v>170.84</v>
      </c>
      <c r="J575" s="4">
        <v>268.54000000000002</v>
      </c>
      <c r="K575" s="4">
        <v>97.7</v>
      </c>
      <c r="L575" s="4">
        <v>170.84</v>
      </c>
    </row>
    <row r="576" spans="1:12" outlineLevel="2" x14ac:dyDescent="0.25">
      <c r="A576" s="7">
        <v>71</v>
      </c>
      <c r="B576" s="7">
        <v>24830</v>
      </c>
      <c r="C576" s="7" t="s">
        <v>2216</v>
      </c>
      <c r="D576" s="4">
        <v>879.99</v>
      </c>
      <c r="E576" s="4">
        <v>196.82</v>
      </c>
      <c r="F576" s="4">
        <v>683.17</v>
      </c>
      <c r="G576" s="4">
        <v>440</v>
      </c>
      <c r="H576" s="4">
        <v>98.41</v>
      </c>
      <c r="I576" s="4">
        <v>341.59</v>
      </c>
      <c r="J576" s="4">
        <v>439.99</v>
      </c>
      <c r="K576" s="4">
        <v>98.41</v>
      </c>
      <c r="L576" s="4">
        <v>341.58</v>
      </c>
    </row>
    <row r="577" spans="1:12" outlineLevel="2" x14ac:dyDescent="0.25">
      <c r="A577" s="7">
        <v>71</v>
      </c>
      <c r="B577" s="7">
        <v>25480</v>
      </c>
      <c r="C577" s="7" t="s">
        <v>2217</v>
      </c>
      <c r="D577" s="4">
        <v>2441.61</v>
      </c>
      <c r="E577" s="4">
        <v>399.72</v>
      </c>
      <c r="F577" s="4">
        <v>2041.89</v>
      </c>
      <c r="G577" s="4">
        <v>1220.81</v>
      </c>
      <c r="H577" s="4">
        <v>199.86</v>
      </c>
      <c r="I577" s="4">
        <v>1020.95</v>
      </c>
      <c r="J577" s="4">
        <v>1220.8000000000002</v>
      </c>
      <c r="K577" s="4">
        <v>199.86</v>
      </c>
      <c r="L577" s="4">
        <v>1020.94</v>
      </c>
    </row>
    <row r="578" spans="1:12" outlineLevel="2" x14ac:dyDescent="0.25">
      <c r="A578" s="7">
        <v>71</v>
      </c>
      <c r="B578" s="7">
        <v>26140</v>
      </c>
      <c r="C578" s="7" t="s">
        <v>2218</v>
      </c>
      <c r="D578" s="4">
        <v>2151.8000000000002</v>
      </c>
      <c r="E578" s="4">
        <v>356.08</v>
      </c>
      <c r="F578" s="4">
        <v>1795.72</v>
      </c>
      <c r="G578" s="4">
        <v>1075.9000000000001</v>
      </c>
      <c r="H578" s="4">
        <v>178.04</v>
      </c>
      <c r="I578" s="4">
        <v>897.86</v>
      </c>
      <c r="J578" s="4">
        <v>1075.9000000000001</v>
      </c>
      <c r="K578" s="4">
        <v>178.04</v>
      </c>
      <c r="L578" s="4">
        <v>897.86</v>
      </c>
    </row>
    <row r="579" spans="1:12" outlineLevel="2" x14ac:dyDescent="0.25">
      <c r="A579" s="7">
        <v>71</v>
      </c>
      <c r="B579" s="7">
        <v>30310</v>
      </c>
      <c r="C579" s="7" t="s">
        <v>2219</v>
      </c>
      <c r="D579" s="4">
        <v>3041.46</v>
      </c>
      <c r="E579" s="4">
        <v>389.63</v>
      </c>
      <c r="F579" s="4">
        <v>2651.83</v>
      </c>
      <c r="G579" s="4">
        <v>1520.74</v>
      </c>
      <c r="H579" s="4">
        <v>194.82</v>
      </c>
      <c r="I579" s="4">
        <v>1325.92</v>
      </c>
      <c r="J579" s="4">
        <v>1520.7199999999998</v>
      </c>
      <c r="K579" s="4">
        <v>194.81</v>
      </c>
      <c r="L579" s="4">
        <v>1325.9099999999999</v>
      </c>
    </row>
    <row r="580" spans="1:12" s="6" customFormat="1" outlineLevel="1" x14ac:dyDescent="0.25">
      <c r="A580" s="8" t="s">
        <v>2859</v>
      </c>
      <c r="B580" s="8"/>
      <c r="C580" s="8"/>
      <c r="D580" s="9">
        <f t="shared" ref="D580:L580" si="70">SUBTOTAL(9,D572:D579)</f>
        <v>15995.100000000002</v>
      </c>
      <c r="E580" s="9">
        <f t="shared" si="70"/>
        <v>2739.7200000000003</v>
      </c>
      <c r="F580" s="9">
        <f t="shared" si="70"/>
        <v>13255.38</v>
      </c>
      <c r="G580" s="9">
        <f t="shared" si="70"/>
        <v>7997.5899999999983</v>
      </c>
      <c r="H580" s="9">
        <f t="shared" si="70"/>
        <v>1369.8799999999999</v>
      </c>
      <c r="I580" s="9">
        <f t="shared" si="70"/>
        <v>6627.71</v>
      </c>
      <c r="J580" s="9">
        <f t="shared" si="70"/>
        <v>7997.51</v>
      </c>
      <c r="K580" s="9">
        <f t="shared" si="70"/>
        <v>1369.84</v>
      </c>
      <c r="L580" s="9">
        <f t="shared" si="70"/>
        <v>6627.6699999999992</v>
      </c>
    </row>
    <row r="581" spans="1:12" outlineLevel="2" x14ac:dyDescent="0.25">
      <c r="A581" s="7">
        <v>72</v>
      </c>
      <c r="B581" s="7">
        <v>20360</v>
      </c>
      <c r="C581" s="7" t="s">
        <v>2239</v>
      </c>
      <c r="D581" s="4">
        <v>1983.27</v>
      </c>
      <c r="E581" s="4">
        <v>757.04</v>
      </c>
      <c r="F581" s="4">
        <v>1226.23</v>
      </c>
      <c r="G581" s="4">
        <v>991.64</v>
      </c>
      <c r="H581" s="4">
        <v>378.52</v>
      </c>
      <c r="I581" s="4">
        <v>613.12</v>
      </c>
      <c r="J581" s="4">
        <v>991.63</v>
      </c>
      <c r="K581" s="4">
        <v>378.52</v>
      </c>
      <c r="L581" s="4">
        <v>613.11</v>
      </c>
    </row>
    <row r="582" spans="1:12" outlineLevel="2" x14ac:dyDescent="0.25">
      <c r="A582" s="7">
        <v>72</v>
      </c>
      <c r="B582" s="7">
        <v>21110</v>
      </c>
      <c r="C582" s="7" t="s">
        <v>2240</v>
      </c>
      <c r="D582" s="4">
        <v>1810.8</v>
      </c>
      <c r="E582" s="4">
        <v>548.15</v>
      </c>
      <c r="F582" s="4">
        <v>1262.6500000000001</v>
      </c>
      <c r="G582" s="4">
        <v>905.41000000000008</v>
      </c>
      <c r="H582" s="4">
        <v>274.08</v>
      </c>
      <c r="I582" s="4">
        <v>631.33000000000004</v>
      </c>
      <c r="J582" s="4">
        <v>905.3900000000001</v>
      </c>
      <c r="K582" s="4">
        <v>274.07</v>
      </c>
      <c r="L582" s="4">
        <v>631.32000000000005</v>
      </c>
    </row>
    <row r="583" spans="1:12" outlineLevel="2" x14ac:dyDescent="0.25">
      <c r="A583" s="7">
        <v>72</v>
      </c>
      <c r="B583" s="7">
        <v>21970</v>
      </c>
      <c r="C583" s="7" t="s">
        <v>2241</v>
      </c>
      <c r="D583" s="4">
        <v>11447.6</v>
      </c>
      <c r="E583" s="4">
        <v>1047.45</v>
      </c>
      <c r="F583" s="4">
        <v>10400.15</v>
      </c>
      <c r="G583" s="4">
        <v>5723.8099999999995</v>
      </c>
      <c r="H583" s="4">
        <v>523.73</v>
      </c>
      <c r="I583" s="4">
        <v>5200.08</v>
      </c>
      <c r="J583" s="4">
        <v>5723.79</v>
      </c>
      <c r="K583" s="4">
        <v>523.72</v>
      </c>
      <c r="L583" s="4">
        <v>5200.07</v>
      </c>
    </row>
    <row r="584" spans="1:12" outlineLevel="2" x14ac:dyDescent="0.25">
      <c r="A584" s="7">
        <v>72</v>
      </c>
      <c r="B584" s="7">
        <v>22070</v>
      </c>
      <c r="C584" s="7" t="s">
        <v>2242</v>
      </c>
      <c r="D584" s="4">
        <v>2585.1799999999994</v>
      </c>
      <c r="E584" s="4">
        <v>232.39000000000001</v>
      </c>
      <c r="F584" s="4">
        <v>2352.79</v>
      </c>
      <c r="G584" s="4">
        <v>1292.6000000000001</v>
      </c>
      <c r="H584" s="4">
        <v>116.2</v>
      </c>
      <c r="I584" s="4">
        <v>1176.4000000000001</v>
      </c>
      <c r="J584" s="4">
        <v>1292.58</v>
      </c>
      <c r="K584" s="4">
        <v>116.19000000000001</v>
      </c>
      <c r="L584" s="4">
        <v>1176.3899999999999</v>
      </c>
    </row>
    <row r="585" spans="1:12" outlineLevel="2" x14ac:dyDescent="0.25">
      <c r="A585" s="7">
        <v>72</v>
      </c>
      <c r="B585" s="7">
        <v>22760</v>
      </c>
      <c r="C585" s="7" t="s">
        <v>2243</v>
      </c>
      <c r="D585" s="4">
        <v>1834.8400000000001</v>
      </c>
      <c r="E585" s="4">
        <v>373.34</v>
      </c>
      <c r="F585" s="4">
        <v>1461.4999999999998</v>
      </c>
      <c r="G585" s="4">
        <v>917.42</v>
      </c>
      <c r="H585" s="4">
        <v>186.67</v>
      </c>
      <c r="I585" s="4">
        <v>730.75</v>
      </c>
      <c r="J585" s="4">
        <v>917.41999999999973</v>
      </c>
      <c r="K585" s="4">
        <v>186.67</v>
      </c>
      <c r="L585" s="4">
        <v>730.74999999999977</v>
      </c>
    </row>
    <row r="586" spans="1:12" outlineLevel="2" x14ac:dyDescent="0.25">
      <c r="A586" s="7">
        <v>72</v>
      </c>
      <c r="B586" s="7">
        <v>26050</v>
      </c>
      <c r="C586" s="7" t="s">
        <v>2244</v>
      </c>
      <c r="D586" s="4">
        <v>5532.8200000000006</v>
      </c>
      <c r="E586" s="4">
        <v>509.33</v>
      </c>
      <c r="F586" s="4">
        <v>5023.49</v>
      </c>
      <c r="G586" s="4">
        <v>2766.42</v>
      </c>
      <c r="H586" s="4">
        <v>254.67</v>
      </c>
      <c r="I586" s="4">
        <v>2511.75</v>
      </c>
      <c r="J586" s="4">
        <v>2766.3999999999996</v>
      </c>
      <c r="K586" s="4">
        <v>254.66</v>
      </c>
      <c r="L586" s="4">
        <v>2511.7399999999998</v>
      </c>
    </row>
    <row r="587" spans="1:12" outlineLevel="2" x14ac:dyDescent="0.25">
      <c r="A587" s="7">
        <v>72</v>
      </c>
      <c r="B587" s="7">
        <v>30450</v>
      </c>
      <c r="C587" s="7" t="s">
        <v>2245</v>
      </c>
      <c r="D587" s="4">
        <v>2177.1799999999998</v>
      </c>
      <c r="E587" s="4">
        <v>420.66000000000008</v>
      </c>
      <c r="F587" s="4">
        <v>1756.52</v>
      </c>
      <c r="G587" s="4">
        <v>1088.5899999999999</v>
      </c>
      <c r="H587" s="4">
        <v>210.33</v>
      </c>
      <c r="I587" s="4">
        <v>878.26</v>
      </c>
      <c r="J587" s="4">
        <v>1088.5900000000001</v>
      </c>
      <c r="K587" s="4">
        <v>210.33000000000007</v>
      </c>
      <c r="L587" s="4">
        <v>878.26</v>
      </c>
    </row>
    <row r="588" spans="1:12" s="6" customFormat="1" outlineLevel="1" x14ac:dyDescent="0.25">
      <c r="A588" s="8" t="s">
        <v>2860</v>
      </c>
      <c r="B588" s="8"/>
      <c r="C588" s="8"/>
      <c r="D588" s="9">
        <f t="shared" ref="D588:L588" si="71">SUBTOTAL(9,D581:D587)</f>
        <v>27371.69</v>
      </c>
      <c r="E588" s="9">
        <f t="shared" si="71"/>
        <v>3888.3600000000006</v>
      </c>
      <c r="F588" s="9">
        <f t="shared" si="71"/>
        <v>23483.329999999998</v>
      </c>
      <c r="G588" s="9">
        <f t="shared" si="71"/>
        <v>13685.89</v>
      </c>
      <c r="H588" s="9">
        <f t="shared" si="71"/>
        <v>1944.2</v>
      </c>
      <c r="I588" s="9">
        <f t="shared" si="71"/>
        <v>11741.69</v>
      </c>
      <c r="J588" s="9">
        <f t="shared" si="71"/>
        <v>13685.8</v>
      </c>
      <c r="K588" s="9">
        <f t="shared" si="71"/>
        <v>1944.1600000000003</v>
      </c>
      <c r="L588" s="9">
        <f t="shared" si="71"/>
        <v>11741.64</v>
      </c>
    </row>
    <row r="589" spans="1:12" outlineLevel="2" x14ac:dyDescent="0.25">
      <c r="A589" s="7">
        <v>73</v>
      </c>
      <c r="B589" s="7">
        <v>20510</v>
      </c>
      <c r="C589" s="7" t="s">
        <v>2257</v>
      </c>
      <c r="D589" s="4">
        <v>1242.46</v>
      </c>
      <c r="E589" s="4">
        <v>121.69</v>
      </c>
      <c r="F589" s="4">
        <v>1120.77</v>
      </c>
      <c r="G589" s="4">
        <v>621.24</v>
      </c>
      <c r="H589" s="4">
        <v>60.85</v>
      </c>
      <c r="I589" s="4">
        <v>560.39</v>
      </c>
      <c r="J589" s="4">
        <v>621.22</v>
      </c>
      <c r="K589" s="4">
        <v>60.839999999999996</v>
      </c>
      <c r="L589" s="4">
        <v>560.38</v>
      </c>
    </row>
    <row r="590" spans="1:12" outlineLevel="2" x14ac:dyDescent="0.25">
      <c r="A590" s="7">
        <v>73</v>
      </c>
      <c r="B590" s="7">
        <v>21010</v>
      </c>
      <c r="C590" s="7" t="s">
        <v>2258</v>
      </c>
      <c r="D590" s="4">
        <v>603.79</v>
      </c>
      <c r="E590" s="4">
        <v>116.37</v>
      </c>
      <c r="F590" s="4">
        <v>487.42</v>
      </c>
      <c r="G590" s="4">
        <v>301.89999999999998</v>
      </c>
      <c r="H590" s="4">
        <v>58.19</v>
      </c>
      <c r="I590" s="4">
        <v>243.71</v>
      </c>
      <c r="J590" s="4">
        <v>301.89</v>
      </c>
      <c r="K590" s="4">
        <v>58.180000000000007</v>
      </c>
      <c r="L590" s="4">
        <v>243.71</v>
      </c>
    </row>
    <row r="591" spans="1:12" outlineLevel="2" x14ac:dyDescent="0.25">
      <c r="A591" s="7">
        <v>73</v>
      </c>
      <c r="B591" s="7">
        <v>22150</v>
      </c>
      <c r="C591" s="7" t="s">
        <v>2259</v>
      </c>
      <c r="D591" s="4">
        <v>1306.5</v>
      </c>
      <c r="E591" s="4">
        <v>115.12</v>
      </c>
      <c r="F591" s="4">
        <v>1191.3800000000001</v>
      </c>
      <c r="G591" s="4">
        <v>653.25</v>
      </c>
      <c r="H591" s="4">
        <v>57.56</v>
      </c>
      <c r="I591" s="4">
        <v>595.69000000000005</v>
      </c>
      <c r="J591" s="4">
        <v>653.25</v>
      </c>
      <c r="K591" s="4">
        <v>57.56</v>
      </c>
      <c r="L591" s="4">
        <v>595.69000000000005</v>
      </c>
    </row>
    <row r="592" spans="1:12" outlineLevel="2" x14ac:dyDescent="0.25">
      <c r="A592" s="7">
        <v>73</v>
      </c>
      <c r="B592" s="7">
        <v>23480</v>
      </c>
      <c r="C592" s="7" t="s">
        <v>2260</v>
      </c>
      <c r="D592" s="4">
        <v>733.17</v>
      </c>
      <c r="E592" s="4">
        <v>213.66</v>
      </c>
      <c r="F592" s="4">
        <v>519.51</v>
      </c>
      <c r="G592" s="4">
        <v>366.59</v>
      </c>
      <c r="H592" s="4">
        <v>106.83</v>
      </c>
      <c r="I592" s="4">
        <v>259.76</v>
      </c>
      <c r="J592" s="4">
        <v>366.58</v>
      </c>
      <c r="K592" s="4">
        <v>106.83</v>
      </c>
      <c r="L592" s="4">
        <v>259.75</v>
      </c>
    </row>
    <row r="593" spans="1:12" outlineLevel="2" x14ac:dyDescent="0.25">
      <c r="A593" s="7">
        <v>73</v>
      </c>
      <c r="B593" s="7">
        <v>23610</v>
      </c>
      <c r="C593" s="7" t="s">
        <v>2261</v>
      </c>
      <c r="D593" s="4">
        <v>762.16</v>
      </c>
      <c r="E593" s="4">
        <v>25.5</v>
      </c>
      <c r="F593" s="4">
        <v>736.66</v>
      </c>
      <c r="G593" s="4">
        <v>381.08</v>
      </c>
      <c r="H593" s="4">
        <v>12.75</v>
      </c>
      <c r="I593" s="4">
        <v>368.33</v>
      </c>
      <c r="J593" s="4">
        <v>381.08</v>
      </c>
      <c r="K593" s="4">
        <v>12.75</v>
      </c>
      <c r="L593" s="4">
        <v>368.33</v>
      </c>
    </row>
    <row r="594" spans="1:12" outlineLevel="2" x14ac:dyDescent="0.25">
      <c r="A594" s="7">
        <v>73</v>
      </c>
      <c r="B594" s="7">
        <v>23990</v>
      </c>
      <c r="C594" s="7" t="s">
        <v>2262</v>
      </c>
      <c r="D594" s="4">
        <v>639.79</v>
      </c>
      <c r="E594" s="4">
        <v>214.17</v>
      </c>
      <c r="F594" s="4">
        <v>425.62</v>
      </c>
      <c r="G594" s="4">
        <v>319.89999999999998</v>
      </c>
      <c r="H594" s="4">
        <v>107.09</v>
      </c>
      <c r="I594" s="4">
        <v>212.81</v>
      </c>
      <c r="J594" s="4">
        <v>319.89</v>
      </c>
      <c r="K594" s="4">
        <v>107.07999999999998</v>
      </c>
      <c r="L594" s="4">
        <v>212.81</v>
      </c>
    </row>
    <row r="595" spans="1:12" outlineLevel="2" x14ac:dyDescent="0.25">
      <c r="A595" s="7">
        <v>73</v>
      </c>
      <c r="B595" s="7">
        <v>24480</v>
      </c>
      <c r="C595" s="7" t="s">
        <v>2263</v>
      </c>
      <c r="D595" s="4">
        <v>2440.88</v>
      </c>
      <c r="E595" s="4">
        <v>425.46</v>
      </c>
      <c r="F595" s="4">
        <v>2015.42</v>
      </c>
      <c r="G595" s="4">
        <v>1220.44</v>
      </c>
      <c r="H595" s="4">
        <v>212.73</v>
      </c>
      <c r="I595" s="4">
        <v>1007.71</v>
      </c>
      <c r="J595" s="4">
        <v>1220.44</v>
      </c>
      <c r="K595" s="4">
        <v>212.73</v>
      </c>
      <c r="L595" s="4">
        <v>1007.71</v>
      </c>
    </row>
    <row r="596" spans="1:12" outlineLevel="2" x14ac:dyDescent="0.25">
      <c r="A596" s="7">
        <v>73</v>
      </c>
      <c r="B596" s="7">
        <v>25540</v>
      </c>
      <c r="C596" s="7" t="s">
        <v>2264</v>
      </c>
      <c r="D596" s="4">
        <v>871.92000000000007</v>
      </c>
      <c r="E596" s="4">
        <v>140.31</v>
      </c>
      <c r="F596" s="4">
        <v>731.61</v>
      </c>
      <c r="G596" s="4">
        <v>435.97</v>
      </c>
      <c r="H596" s="4">
        <v>70.16</v>
      </c>
      <c r="I596" s="4">
        <v>365.81</v>
      </c>
      <c r="J596" s="4">
        <v>435.95000000000005</v>
      </c>
      <c r="K596" s="4">
        <v>70.150000000000006</v>
      </c>
      <c r="L596" s="4">
        <v>365.8</v>
      </c>
    </row>
    <row r="597" spans="1:12" outlineLevel="2" x14ac:dyDescent="0.25">
      <c r="A597" s="7">
        <v>73</v>
      </c>
      <c r="B597" s="7">
        <v>25700</v>
      </c>
      <c r="C597" s="7" t="s">
        <v>2265</v>
      </c>
      <c r="D597" s="4">
        <v>676.91</v>
      </c>
      <c r="E597" s="4">
        <v>178.89</v>
      </c>
      <c r="F597" s="4">
        <v>498.02</v>
      </c>
      <c r="G597" s="4">
        <v>338.46</v>
      </c>
      <c r="H597" s="4">
        <v>89.45</v>
      </c>
      <c r="I597" s="4">
        <v>249.01</v>
      </c>
      <c r="J597" s="4">
        <v>338.45</v>
      </c>
      <c r="K597" s="4">
        <v>89.439999999999984</v>
      </c>
      <c r="L597" s="4">
        <v>249.01</v>
      </c>
    </row>
    <row r="598" spans="1:12" outlineLevel="2" x14ac:dyDescent="0.25">
      <c r="A598" s="7">
        <v>73</v>
      </c>
      <c r="B598" s="7">
        <v>25960</v>
      </c>
      <c r="C598" s="7" t="s">
        <v>2266</v>
      </c>
      <c r="D598" s="4">
        <v>2171.4</v>
      </c>
      <c r="E598" s="4">
        <v>303.44</v>
      </c>
      <c r="F598" s="4">
        <v>1867.96</v>
      </c>
      <c r="G598" s="4">
        <v>1085.7</v>
      </c>
      <c r="H598" s="4">
        <v>151.72</v>
      </c>
      <c r="I598" s="4">
        <v>933.98</v>
      </c>
      <c r="J598" s="4">
        <v>1085.7</v>
      </c>
      <c r="K598" s="4">
        <v>151.72</v>
      </c>
      <c r="L598" s="4">
        <v>933.98</v>
      </c>
    </row>
    <row r="599" spans="1:12" outlineLevel="2" x14ac:dyDescent="0.25">
      <c r="A599" s="7">
        <v>73</v>
      </c>
      <c r="B599" s="7">
        <v>30360</v>
      </c>
      <c r="C599" s="7" t="s">
        <v>2267</v>
      </c>
      <c r="D599" s="4">
        <v>1884.96</v>
      </c>
      <c r="E599" s="4">
        <v>199.97</v>
      </c>
      <c r="F599" s="4">
        <v>1684.99</v>
      </c>
      <c r="G599" s="4">
        <v>942.49</v>
      </c>
      <c r="H599" s="4">
        <v>99.99</v>
      </c>
      <c r="I599" s="4">
        <v>842.5</v>
      </c>
      <c r="J599" s="4">
        <v>942.47</v>
      </c>
      <c r="K599" s="4">
        <v>99.98</v>
      </c>
      <c r="L599" s="4">
        <v>842.49</v>
      </c>
    </row>
    <row r="600" spans="1:12" s="6" customFormat="1" outlineLevel="1" x14ac:dyDescent="0.25">
      <c r="A600" s="8" t="s">
        <v>2861</v>
      </c>
      <c r="B600" s="8"/>
      <c r="C600" s="8"/>
      <c r="D600" s="9">
        <f t="shared" ref="D600:L600" si="72">SUBTOTAL(9,D589:D599)</f>
        <v>13333.939999999999</v>
      </c>
      <c r="E600" s="9">
        <f t="shared" si="72"/>
        <v>2054.58</v>
      </c>
      <c r="F600" s="9">
        <f t="shared" si="72"/>
        <v>11279.359999999999</v>
      </c>
      <c r="G600" s="9">
        <f t="shared" si="72"/>
        <v>6667.0199999999995</v>
      </c>
      <c r="H600" s="9">
        <f t="shared" si="72"/>
        <v>1027.32</v>
      </c>
      <c r="I600" s="9">
        <f t="shared" si="72"/>
        <v>5639.7000000000007</v>
      </c>
      <c r="J600" s="9">
        <f t="shared" si="72"/>
        <v>6666.92</v>
      </c>
      <c r="K600" s="9">
        <f t="shared" si="72"/>
        <v>1027.26</v>
      </c>
      <c r="L600" s="9">
        <f t="shared" si="72"/>
        <v>5639.66</v>
      </c>
    </row>
    <row r="601" spans="1:12" outlineLevel="2" x14ac:dyDescent="0.25">
      <c r="A601" s="7">
        <v>74</v>
      </c>
      <c r="B601" s="7">
        <v>21910</v>
      </c>
      <c r="C601" s="7" t="s">
        <v>2296</v>
      </c>
      <c r="D601" s="4">
        <v>3309.96</v>
      </c>
      <c r="E601" s="4">
        <v>483.32000000000005</v>
      </c>
      <c r="F601" s="4">
        <v>2826.64</v>
      </c>
      <c r="G601" s="4">
        <v>1654.98</v>
      </c>
      <c r="H601" s="4">
        <v>241.66</v>
      </c>
      <c r="I601" s="4">
        <v>1413.32</v>
      </c>
      <c r="J601" s="4">
        <v>1654.98</v>
      </c>
      <c r="K601" s="4">
        <v>241.66000000000005</v>
      </c>
      <c r="L601" s="4">
        <v>1413.32</v>
      </c>
    </row>
    <row r="602" spans="1:12" outlineLevel="2" x14ac:dyDescent="0.25">
      <c r="A602" s="7">
        <v>74</v>
      </c>
      <c r="B602" s="7">
        <v>22350</v>
      </c>
      <c r="C602" s="7" t="s">
        <v>2297</v>
      </c>
      <c r="D602" s="4">
        <v>9882.06</v>
      </c>
      <c r="E602" s="4">
        <v>262.8</v>
      </c>
      <c r="F602" s="4">
        <v>9619.26</v>
      </c>
      <c r="G602" s="4">
        <v>4941.03</v>
      </c>
      <c r="H602" s="4">
        <v>131.4</v>
      </c>
      <c r="I602" s="4">
        <v>4809.63</v>
      </c>
      <c r="J602" s="4">
        <v>4941.03</v>
      </c>
      <c r="K602" s="4">
        <v>131.4</v>
      </c>
      <c r="L602" s="4">
        <v>4809.63</v>
      </c>
    </row>
    <row r="603" spans="1:12" outlineLevel="2" x14ac:dyDescent="0.25">
      <c r="A603" s="7">
        <v>74</v>
      </c>
      <c r="B603" s="7">
        <v>23520</v>
      </c>
      <c r="C603" s="7" t="s">
        <v>2298</v>
      </c>
      <c r="D603" s="4">
        <v>6952.3499999999995</v>
      </c>
      <c r="E603" s="4">
        <v>294.17</v>
      </c>
      <c r="F603" s="4">
        <v>6658.18</v>
      </c>
      <c r="G603" s="4">
        <v>3476.1800000000003</v>
      </c>
      <c r="H603" s="4">
        <v>147.09</v>
      </c>
      <c r="I603" s="4">
        <v>3329.09</v>
      </c>
      <c r="J603" s="4">
        <v>3476.17</v>
      </c>
      <c r="K603" s="4">
        <v>147.08000000000001</v>
      </c>
      <c r="L603" s="4">
        <v>3329.09</v>
      </c>
    </row>
    <row r="604" spans="1:12" outlineLevel="2" x14ac:dyDescent="0.25">
      <c r="A604" s="7">
        <v>74</v>
      </c>
      <c r="B604" s="7">
        <v>23720</v>
      </c>
      <c r="C604" s="7" t="s">
        <v>2299</v>
      </c>
      <c r="D604" s="4">
        <v>674.33</v>
      </c>
      <c r="E604" s="4">
        <v>104.45</v>
      </c>
      <c r="F604" s="4">
        <v>569.88</v>
      </c>
      <c r="G604" s="4">
        <v>337.17</v>
      </c>
      <c r="H604" s="4">
        <v>52.23</v>
      </c>
      <c r="I604" s="4">
        <v>284.94</v>
      </c>
      <c r="J604" s="4">
        <v>337.16</v>
      </c>
      <c r="K604" s="4">
        <v>52.220000000000006</v>
      </c>
      <c r="L604" s="4">
        <v>284.94</v>
      </c>
    </row>
    <row r="605" spans="1:12" outlineLevel="2" x14ac:dyDescent="0.25">
      <c r="A605" s="7">
        <v>74</v>
      </c>
      <c r="B605" s="7">
        <v>24130</v>
      </c>
      <c r="C605" s="7" t="s">
        <v>2300</v>
      </c>
      <c r="D605" s="4">
        <v>1693.31</v>
      </c>
      <c r="E605" s="4">
        <v>172.07999999999998</v>
      </c>
      <c r="F605" s="4">
        <v>1521.23</v>
      </c>
      <c r="G605" s="4">
        <v>846.66</v>
      </c>
      <c r="H605" s="4">
        <v>86.04</v>
      </c>
      <c r="I605" s="4">
        <v>760.62</v>
      </c>
      <c r="J605" s="4">
        <v>846.65</v>
      </c>
      <c r="K605" s="4">
        <v>86.039999999999978</v>
      </c>
      <c r="L605" s="4">
        <v>760.61</v>
      </c>
    </row>
    <row r="606" spans="1:12" outlineLevel="2" x14ac:dyDescent="0.25">
      <c r="A606" s="7">
        <v>74</v>
      </c>
      <c r="B606" s="7">
        <v>24850</v>
      </c>
      <c r="C606" s="7" t="s">
        <v>2301</v>
      </c>
      <c r="D606" s="4">
        <v>1507.44</v>
      </c>
      <c r="E606" s="4">
        <v>351.89</v>
      </c>
      <c r="F606" s="4">
        <v>1155.5500000000002</v>
      </c>
      <c r="G606" s="4">
        <v>753.73</v>
      </c>
      <c r="H606" s="4">
        <v>175.95</v>
      </c>
      <c r="I606" s="4">
        <v>577.78</v>
      </c>
      <c r="J606" s="4">
        <v>753.71000000000026</v>
      </c>
      <c r="K606" s="4">
        <v>175.94</v>
      </c>
      <c r="L606" s="4">
        <v>577.77000000000021</v>
      </c>
    </row>
    <row r="607" spans="1:12" outlineLevel="2" x14ac:dyDescent="0.25">
      <c r="A607" s="7">
        <v>74</v>
      </c>
      <c r="B607" s="7">
        <v>25320</v>
      </c>
      <c r="C607" s="7" t="s">
        <v>2302</v>
      </c>
      <c r="D607" s="4">
        <v>6337.6799999999994</v>
      </c>
      <c r="E607" s="4">
        <v>802.7</v>
      </c>
      <c r="F607" s="4">
        <v>5534.98</v>
      </c>
      <c r="G607" s="4">
        <v>3168.8399999999997</v>
      </c>
      <c r="H607" s="4">
        <v>401.35</v>
      </c>
      <c r="I607" s="4">
        <v>2767.49</v>
      </c>
      <c r="J607" s="4">
        <v>3168.8399999999997</v>
      </c>
      <c r="K607" s="4">
        <v>401.35</v>
      </c>
      <c r="L607" s="4">
        <v>2767.49</v>
      </c>
    </row>
    <row r="608" spans="1:12" s="6" customFormat="1" outlineLevel="1" x14ac:dyDescent="0.25">
      <c r="A608" s="8" t="s">
        <v>2862</v>
      </c>
      <c r="B608" s="8"/>
      <c r="C608" s="8"/>
      <c r="D608" s="9">
        <f t="shared" ref="D608:L608" si="73">SUBTOTAL(9,D601:D607)</f>
        <v>30357.13</v>
      </c>
      <c r="E608" s="9">
        <f t="shared" si="73"/>
        <v>2471.41</v>
      </c>
      <c r="F608" s="9">
        <f t="shared" si="73"/>
        <v>27885.72</v>
      </c>
      <c r="G608" s="9">
        <f t="shared" si="73"/>
        <v>15178.59</v>
      </c>
      <c r="H608" s="9">
        <f t="shared" si="73"/>
        <v>1235.7199999999998</v>
      </c>
      <c r="I608" s="9">
        <f t="shared" si="73"/>
        <v>13942.870000000003</v>
      </c>
      <c r="J608" s="9">
        <f t="shared" si="73"/>
        <v>15178.54</v>
      </c>
      <c r="K608" s="9">
        <f t="shared" si="73"/>
        <v>1235.69</v>
      </c>
      <c r="L608" s="9">
        <f t="shared" si="73"/>
        <v>13942.850000000002</v>
      </c>
    </row>
    <row r="609" spans="1:12" outlineLevel="2" x14ac:dyDescent="0.25">
      <c r="A609" s="7">
        <v>75</v>
      </c>
      <c r="B609" s="7">
        <v>20090</v>
      </c>
      <c r="C609" s="7" t="s">
        <v>2323</v>
      </c>
      <c r="D609" s="4">
        <v>582.52</v>
      </c>
      <c r="E609" s="4">
        <v>299.43</v>
      </c>
      <c r="F609" s="4">
        <v>283.08999999999997</v>
      </c>
      <c r="G609" s="4">
        <v>291.27</v>
      </c>
      <c r="H609" s="4">
        <v>149.72</v>
      </c>
      <c r="I609" s="4">
        <v>141.55000000000001</v>
      </c>
      <c r="J609" s="4">
        <v>291.25</v>
      </c>
      <c r="K609" s="4">
        <v>149.71</v>
      </c>
      <c r="L609" s="4">
        <v>141.53999999999996</v>
      </c>
    </row>
    <row r="610" spans="1:12" outlineLevel="2" x14ac:dyDescent="0.25">
      <c r="A610" s="7">
        <v>75</v>
      </c>
      <c r="B610" s="7">
        <v>20560</v>
      </c>
      <c r="C610" s="7" t="s">
        <v>2324</v>
      </c>
      <c r="D610" s="4">
        <v>409.87</v>
      </c>
      <c r="E610" s="4">
        <v>159.36000000000001</v>
      </c>
      <c r="F610" s="4">
        <v>250.51000000000002</v>
      </c>
      <c r="G610" s="4">
        <v>204.94</v>
      </c>
      <c r="H610" s="4">
        <v>79.680000000000007</v>
      </c>
      <c r="I610" s="4">
        <v>125.26</v>
      </c>
      <c r="J610" s="4">
        <v>204.93</v>
      </c>
      <c r="K610" s="4">
        <v>79.680000000000007</v>
      </c>
      <c r="L610" s="4">
        <v>125.25000000000001</v>
      </c>
    </row>
    <row r="611" spans="1:12" outlineLevel="2" x14ac:dyDescent="0.25">
      <c r="A611" s="7">
        <v>75</v>
      </c>
      <c r="B611" s="7">
        <v>21760</v>
      </c>
      <c r="C611" s="7" t="s">
        <v>2325</v>
      </c>
      <c r="D611" s="4">
        <v>512.67999999999995</v>
      </c>
      <c r="E611" s="4">
        <v>158.22</v>
      </c>
      <c r="F611" s="4">
        <v>354.46</v>
      </c>
      <c r="G611" s="4">
        <v>256.33999999999997</v>
      </c>
      <c r="H611" s="4">
        <v>79.11</v>
      </c>
      <c r="I611" s="4">
        <v>177.23</v>
      </c>
      <c r="J611" s="4">
        <v>256.33999999999997</v>
      </c>
      <c r="K611" s="4">
        <v>79.11</v>
      </c>
      <c r="L611" s="4">
        <v>177.23</v>
      </c>
    </row>
    <row r="612" spans="1:12" outlineLevel="2" x14ac:dyDescent="0.25">
      <c r="A612" s="7">
        <v>75</v>
      </c>
      <c r="B612" s="7">
        <v>21900</v>
      </c>
      <c r="C612" s="7" t="s">
        <v>2326</v>
      </c>
      <c r="D612" s="4">
        <v>562.23000000000013</v>
      </c>
      <c r="E612" s="4">
        <v>307.01000000000005</v>
      </c>
      <c r="F612" s="4">
        <v>255.22</v>
      </c>
      <c r="G612" s="4">
        <v>281.12</v>
      </c>
      <c r="H612" s="4">
        <v>153.51</v>
      </c>
      <c r="I612" s="4">
        <v>127.61</v>
      </c>
      <c r="J612" s="4">
        <v>281.11000000000007</v>
      </c>
      <c r="K612" s="4">
        <v>153.50000000000006</v>
      </c>
      <c r="L612" s="4">
        <v>127.61</v>
      </c>
    </row>
    <row r="613" spans="1:12" outlineLevel="2" x14ac:dyDescent="0.25">
      <c r="A613" s="7">
        <v>75</v>
      </c>
      <c r="B613" s="7">
        <v>22250</v>
      </c>
      <c r="C613" s="7" t="s">
        <v>2327</v>
      </c>
      <c r="D613" s="4">
        <v>601.74</v>
      </c>
      <c r="E613" s="4">
        <v>278.35000000000002</v>
      </c>
      <c r="F613" s="4">
        <v>323.39</v>
      </c>
      <c r="G613" s="4">
        <v>300.88</v>
      </c>
      <c r="H613" s="4">
        <v>139.18</v>
      </c>
      <c r="I613" s="4">
        <v>161.69999999999999</v>
      </c>
      <c r="J613" s="4">
        <v>300.86</v>
      </c>
      <c r="K613" s="4">
        <v>139.17000000000002</v>
      </c>
      <c r="L613" s="4">
        <v>161.69</v>
      </c>
    </row>
    <row r="614" spans="1:12" outlineLevel="2" x14ac:dyDescent="0.25">
      <c r="A614" s="7">
        <v>75</v>
      </c>
      <c r="B614" s="7">
        <v>22500</v>
      </c>
      <c r="C614" s="7" t="s">
        <v>2328</v>
      </c>
      <c r="D614" s="4">
        <v>508.02</v>
      </c>
      <c r="E614" s="4">
        <v>161.64000000000001</v>
      </c>
      <c r="F614" s="4">
        <v>346.38</v>
      </c>
      <c r="G614" s="4">
        <v>254.01</v>
      </c>
      <c r="H614" s="4">
        <v>80.819999999999993</v>
      </c>
      <c r="I614" s="4">
        <v>173.19</v>
      </c>
      <c r="J614" s="4">
        <v>254.01000000000002</v>
      </c>
      <c r="K614" s="4">
        <v>80.820000000000022</v>
      </c>
      <c r="L614" s="4">
        <v>173.19</v>
      </c>
    </row>
    <row r="615" spans="1:12" outlineLevel="2" x14ac:dyDescent="0.25">
      <c r="A615" s="7">
        <v>75</v>
      </c>
      <c r="B615" s="7">
        <v>24730</v>
      </c>
      <c r="C615" s="7" t="s">
        <v>2329</v>
      </c>
      <c r="D615" s="4">
        <v>489.14000000000004</v>
      </c>
      <c r="E615" s="4">
        <v>132.57</v>
      </c>
      <c r="F615" s="4">
        <v>356.57000000000005</v>
      </c>
      <c r="G615" s="4">
        <v>244.57999999999998</v>
      </c>
      <c r="H615" s="4">
        <v>66.290000000000006</v>
      </c>
      <c r="I615" s="4">
        <v>178.29</v>
      </c>
      <c r="J615" s="4">
        <v>244.56000000000006</v>
      </c>
      <c r="K615" s="4">
        <v>66.279999999999987</v>
      </c>
      <c r="L615" s="4">
        <v>178.28000000000006</v>
      </c>
    </row>
    <row r="616" spans="1:12" outlineLevel="2" x14ac:dyDescent="0.25">
      <c r="A616" s="7">
        <v>75</v>
      </c>
      <c r="B616" s="7">
        <v>24910</v>
      </c>
      <c r="C616" s="7" t="s">
        <v>2330</v>
      </c>
      <c r="D616" s="4">
        <v>2773.88</v>
      </c>
      <c r="E616" s="4">
        <v>1165.74</v>
      </c>
      <c r="F616" s="4">
        <v>1608.14</v>
      </c>
      <c r="G616" s="4">
        <v>1386.94</v>
      </c>
      <c r="H616" s="4">
        <v>582.87</v>
      </c>
      <c r="I616" s="4">
        <v>804.07</v>
      </c>
      <c r="J616" s="4">
        <v>1386.94</v>
      </c>
      <c r="K616" s="4">
        <v>582.87</v>
      </c>
      <c r="L616" s="4">
        <v>804.07</v>
      </c>
    </row>
    <row r="617" spans="1:12" s="6" customFormat="1" outlineLevel="1" x14ac:dyDescent="0.25">
      <c r="A617" s="8" t="s">
        <v>2863</v>
      </c>
      <c r="B617" s="8"/>
      <c r="C617" s="8"/>
      <c r="D617" s="9">
        <f t="shared" ref="D617:L617" si="74">SUBTOTAL(9,D609:D616)</f>
        <v>6440.08</v>
      </c>
      <c r="E617" s="9">
        <f t="shared" si="74"/>
        <v>2662.3199999999997</v>
      </c>
      <c r="F617" s="9">
        <f t="shared" si="74"/>
        <v>3777.76</v>
      </c>
      <c r="G617" s="9">
        <f t="shared" si="74"/>
        <v>3220.08</v>
      </c>
      <c r="H617" s="9">
        <f t="shared" si="74"/>
        <v>1331.1799999999998</v>
      </c>
      <c r="I617" s="9">
        <f t="shared" si="74"/>
        <v>1888.9</v>
      </c>
      <c r="J617" s="9">
        <f t="shared" si="74"/>
        <v>3220.0000000000005</v>
      </c>
      <c r="K617" s="9">
        <f t="shared" si="74"/>
        <v>1331.14</v>
      </c>
      <c r="L617" s="9">
        <f t="shared" si="74"/>
        <v>1888.8600000000001</v>
      </c>
    </row>
    <row r="618" spans="1:12" outlineLevel="2" x14ac:dyDescent="0.25">
      <c r="A618" s="7">
        <v>76</v>
      </c>
      <c r="B618" s="7">
        <v>20060</v>
      </c>
      <c r="C618" s="7" t="s">
        <v>2368</v>
      </c>
      <c r="D618" s="4">
        <v>3608.04</v>
      </c>
      <c r="E618" s="4">
        <v>613.51</v>
      </c>
      <c r="F618" s="4">
        <v>2994.5299999999997</v>
      </c>
      <c r="G618" s="4">
        <v>1804.03</v>
      </c>
      <c r="H618" s="4">
        <v>306.76</v>
      </c>
      <c r="I618" s="4">
        <v>1497.27</v>
      </c>
      <c r="J618" s="4">
        <v>1804.0099999999998</v>
      </c>
      <c r="K618" s="4">
        <v>306.75</v>
      </c>
      <c r="L618" s="4">
        <v>1497.2599999999998</v>
      </c>
    </row>
    <row r="619" spans="1:12" outlineLevel="2" x14ac:dyDescent="0.25">
      <c r="A619" s="7">
        <v>76</v>
      </c>
      <c r="B619" s="7">
        <v>20810</v>
      </c>
      <c r="C619" s="7" t="s">
        <v>2369</v>
      </c>
      <c r="D619" s="4">
        <v>11415.470000000001</v>
      </c>
      <c r="E619" s="4">
        <v>1682.54</v>
      </c>
      <c r="F619" s="4">
        <v>9732.93</v>
      </c>
      <c r="G619" s="4">
        <v>5707.74</v>
      </c>
      <c r="H619" s="4">
        <v>841.27</v>
      </c>
      <c r="I619" s="4">
        <v>4866.47</v>
      </c>
      <c r="J619" s="4">
        <v>5707.73</v>
      </c>
      <c r="K619" s="4">
        <v>841.27</v>
      </c>
      <c r="L619" s="4">
        <v>4866.46</v>
      </c>
    </row>
    <row r="620" spans="1:12" outlineLevel="2" x14ac:dyDescent="0.25">
      <c r="A620" s="7">
        <v>76</v>
      </c>
      <c r="B620" s="7">
        <v>20820</v>
      </c>
      <c r="C620" s="7" t="s">
        <v>2370</v>
      </c>
      <c r="D620" s="4">
        <v>14348.01</v>
      </c>
      <c r="E620" s="4">
        <v>463.39</v>
      </c>
      <c r="F620" s="4">
        <v>13884.62</v>
      </c>
      <c r="G620" s="4">
        <v>7174.01</v>
      </c>
      <c r="H620" s="4">
        <v>231.7</v>
      </c>
      <c r="I620" s="4">
        <v>6942.31</v>
      </c>
      <c r="J620" s="4">
        <v>7174</v>
      </c>
      <c r="K620" s="4">
        <v>231.69</v>
      </c>
      <c r="L620" s="4">
        <v>6942.31</v>
      </c>
    </row>
    <row r="621" spans="1:12" outlineLevel="2" x14ac:dyDescent="0.25">
      <c r="A621" s="7">
        <v>76</v>
      </c>
      <c r="B621" s="7">
        <v>21770</v>
      </c>
      <c r="C621" s="7" t="s">
        <v>2371</v>
      </c>
      <c r="D621" s="4">
        <v>10230.5</v>
      </c>
      <c r="E621" s="4">
        <v>655.11</v>
      </c>
      <c r="F621" s="4">
        <v>9575.3900000000012</v>
      </c>
      <c r="G621" s="4">
        <v>5115.26</v>
      </c>
      <c r="H621" s="4">
        <v>327.56</v>
      </c>
      <c r="I621" s="4">
        <v>4787.7</v>
      </c>
      <c r="J621" s="4">
        <v>5115.2400000000016</v>
      </c>
      <c r="K621" s="4">
        <v>327.55</v>
      </c>
      <c r="L621" s="4">
        <v>4787.6900000000014</v>
      </c>
    </row>
    <row r="622" spans="1:12" outlineLevel="2" x14ac:dyDescent="0.25">
      <c r="A622" s="7">
        <v>76</v>
      </c>
      <c r="B622" s="7">
        <v>22490</v>
      </c>
      <c r="C622" s="7" t="s">
        <v>2372</v>
      </c>
      <c r="D622" s="4">
        <v>9598.34</v>
      </c>
      <c r="E622" s="4">
        <v>3777.58</v>
      </c>
      <c r="F622" s="4">
        <v>5820.76</v>
      </c>
      <c r="G622" s="4">
        <v>4799.17</v>
      </c>
      <c r="H622" s="4">
        <v>1888.79</v>
      </c>
      <c r="I622" s="4">
        <v>2910.38</v>
      </c>
      <c r="J622" s="4">
        <v>4799.17</v>
      </c>
      <c r="K622" s="4">
        <v>1888.79</v>
      </c>
      <c r="L622" s="4">
        <v>2910.38</v>
      </c>
    </row>
    <row r="623" spans="1:12" outlineLevel="2" x14ac:dyDescent="0.25">
      <c r="A623" s="7">
        <v>76</v>
      </c>
      <c r="B623" s="7">
        <v>22700</v>
      </c>
      <c r="C623" s="7" t="s">
        <v>2373</v>
      </c>
      <c r="D623" s="4">
        <v>4945.9400000000005</v>
      </c>
      <c r="E623" s="4">
        <v>1487.64</v>
      </c>
      <c r="F623" s="4">
        <v>3458.3</v>
      </c>
      <c r="G623" s="4">
        <v>2472.9700000000003</v>
      </c>
      <c r="H623" s="4">
        <v>743.82</v>
      </c>
      <c r="I623" s="4">
        <v>1729.15</v>
      </c>
      <c r="J623" s="4">
        <v>2472.9700000000003</v>
      </c>
      <c r="K623" s="4">
        <v>743.82</v>
      </c>
      <c r="L623" s="4">
        <v>1729.15</v>
      </c>
    </row>
    <row r="624" spans="1:12" outlineLevel="2" x14ac:dyDescent="0.25">
      <c r="A624" s="7">
        <v>76</v>
      </c>
      <c r="B624" s="7">
        <v>23000</v>
      </c>
      <c r="C624" s="7" t="s">
        <v>2374</v>
      </c>
      <c r="D624" s="4">
        <v>4196.87</v>
      </c>
      <c r="E624" s="4">
        <v>1095.68</v>
      </c>
      <c r="F624" s="4">
        <v>3101.19</v>
      </c>
      <c r="G624" s="4">
        <v>2098.44</v>
      </c>
      <c r="H624" s="4">
        <v>547.84</v>
      </c>
      <c r="I624" s="4">
        <v>1550.6</v>
      </c>
      <c r="J624" s="4">
        <v>2098.4300000000003</v>
      </c>
      <c r="K624" s="4">
        <v>547.84</v>
      </c>
      <c r="L624" s="4">
        <v>1550.5900000000001</v>
      </c>
    </row>
    <row r="625" spans="1:12" outlineLevel="2" x14ac:dyDescent="0.25">
      <c r="A625" s="7">
        <v>76</v>
      </c>
      <c r="B625" s="7">
        <v>23240</v>
      </c>
      <c r="C625" s="7" t="s">
        <v>2375</v>
      </c>
      <c r="D625" s="4">
        <v>8391</v>
      </c>
      <c r="E625" s="4">
        <v>717.21</v>
      </c>
      <c r="F625" s="4">
        <v>7673.79</v>
      </c>
      <c r="G625" s="4">
        <v>4195.51</v>
      </c>
      <c r="H625" s="4">
        <v>358.61</v>
      </c>
      <c r="I625" s="4">
        <v>3836.9</v>
      </c>
      <c r="J625" s="4">
        <v>4195.49</v>
      </c>
      <c r="K625" s="4">
        <v>358.6</v>
      </c>
      <c r="L625" s="4">
        <v>3836.89</v>
      </c>
    </row>
    <row r="626" spans="1:12" outlineLevel="2" x14ac:dyDescent="0.25">
      <c r="A626" s="7">
        <v>76</v>
      </c>
      <c r="B626" s="7">
        <v>23280</v>
      </c>
      <c r="C626" s="7" t="s">
        <v>2376</v>
      </c>
      <c r="D626" s="4">
        <v>4513.05</v>
      </c>
      <c r="E626" s="4">
        <v>1556.3</v>
      </c>
      <c r="F626" s="4">
        <v>2956.75</v>
      </c>
      <c r="G626" s="4">
        <v>2256.5300000000002</v>
      </c>
      <c r="H626" s="4">
        <v>778.15</v>
      </c>
      <c r="I626" s="4">
        <v>1478.38</v>
      </c>
      <c r="J626" s="4">
        <v>2256.52</v>
      </c>
      <c r="K626" s="4">
        <v>778.15</v>
      </c>
      <c r="L626" s="4">
        <v>1478.37</v>
      </c>
    </row>
    <row r="627" spans="1:12" outlineLevel="2" x14ac:dyDescent="0.25">
      <c r="A627" s="7">
        <v>76</v>
      </c>
      <c r="B627" s="7">
        <v>23470</v>
      </c>
      <c r="C627" s="7" t="s">
        <v>2377</v>
      </c>
      <c r="D627" s="4">
        <v>3885.71</v>
      </c>
      <c r="E627" s="4">
        <v>564.04999999999995</v>
      </c>
      <c r="F627" s="4">
        <v>3321.66</v>
      </c>
      <c r="G627" s="4">
        <v>1942.86</v>
      </c>
      <c r="H627" s="4">
        <v>282.02999999999997</v>
      </c>
      <c r="I627" s="4">
        <v>1660.83</v>
      </c>
      <c r="J627" s="4">
        <v>1942.85</v>
      </c>
      <c r="K627" s="4">
        <v>282.02</v>
      </c>
      <c r="L627" s="4">
        <v>1660.83</v>
      </c>
    </row>
    <row r="628" spans="1:12" outlineLevel="2" x14ac:dyDescent="0.25">
      <c r="A628" s="7">
        <v>76</v>
      </c>
      <c r="B628" s="7">
        <v>23820</v>
      </c>
      <c r="C628" s="7" t="s">
        <v>2378</v>
      </c>
      <c r="D628" s="4">
        <v>7608.92</v>
      </c>
      <c r="E628" s="4">
        <v>2148.7399999999998</v>
      </c>
      <c r="F628" s="4">
        <v>5460.18</v>
      </c>
      <c r="G628" s="4">
        <v>3804.46</v>
      </c>
      <c r="H628" s="4">
        <v>1074.3699999999999</v>
      </c>
      <c r="I628" s="4">
        <v>2730.09</v>
      </c>
      <c r="J628" s="4">
        <v>3804.46</v>
      </c>
      <c r="K628" s="4">
        <v>1074.3699999999999</v>
      </c>
      <c r="L628" s="4">
        <v>2730.09</v>
      </c>
    </row>
    <row r="629" spans="1:12" outlineLevel="2" x14ac:dyDescent="0.25">
      <c r="A629" s="7">
        <v>76</v>
      </c>
      <c r="B629" s="7">
        <v>24000</v>
      </c>
      <c r="C629" s="7" t="s">
        <v>2379</v>
      </c>
      <c r="D629" s="4">
        <v>3904.87</v>
      </c>
      <c r="E629" s="4">
        <v>883.88</v>
      </c>
      <c r="F629" s="4">
        <v>3020.99</v>
      </c>
      <c r="G629" s="4">
        <v>1952.44</v>
      </c>
      <c r="H629" s="4">
        <v>441.94</v>
      </c>
      <c r="I629" s="4">
        <v>1510.5</v>
      </c>
      <c r="J629" s="4">
        <v>1952.4299999999998</v>
      </c>
      <c r="K629" s="4">
        <v>441.94</v>
      </c>
      <c r="L629" s="4">
        <v>1510.4899999999998</v>
      </c>
    </row>
    <row r="630" spans="1:12" outlineLevel="2" x14ac:dyDescent="0.25">
      <c r="A630" s="7">
        <v>76</v>
      </c>
      <c r="B630" s="7">
        <v>24200</v>
      </c>
      <c r="C630" s="7" t="s">
        <v>2380</v>
      </c>
      <c r="D630" s="4">
        <v>1187.26</v>
      </c>
      <c r="E630" s="4">
        <v>258.49</v>
      </c>
      <c r="F630" s="4">
        <v>928.77</v>
      </c>
      <c r="G630" s="4">
        <v>593.64</v>
      </c>
      <c r="H630" s="4">
        <v>129.25</v>
      </c>
      <c r="I630" s="4">
        <v>464.39</v>
      </c>
      <c r="J630" s="4">
        <v>593.62</v>
      </c>
      <c r="K630" s="4">
        <v>129.24</v>
      </c>
      <c r="L630" s="4">
        <v>464.38</v>
      </c>
    </row>
    <row r="631" spans="1:12" outlineLevel="2" x14ac:dyDescent="0.25">
      <c r="A631" s="7">
        <v>76</v>
      </c>
      <c r="B631" s="7">
        <v>24360</v>
      </c>
      <c r="C631" s="7" t="s">
        <v>2381</v>
      </c>
      <c r="D631" s="4">
        <v>6625.4800000000005</v>
      </c>
      <c r="E631" s="4">
        <v>1794.01</v>
      </c>
      <c r="F631" s="4">
        <v>4831.47</v>
      </c>
      <c r="G631" s="4">
        <v>3312.75</v>
      </c>
      <c r="H631" s="4">
        <v>897.01</v>
      </c>
      <c r="I631" s="4">
        <v>2415.7399999999998</v>
      </c>
      <c r="J631" s="4">
        <v>3312.7300000000005</v>
      </c>
      <c r="K631" s="4">
        <v>897</v>
      </c>
      <c r="L631" s="4">
        <v>2415.7300000000005</v>
      </c>
    </row>
    <row r="632" spans="1:12" outlineLevel="2" x14ac:dyDescent="0.25">
      <c r="A632" s="7">
        <v>76</v>
      </c>
      <c r="B632" s="7">
        <v>24430</v>
      </c>
      <c r="C632" s="7" t="s">
        <v>2382</v>
      </c>
      <c r="D632" s="4">
        <v>9893.74</v>
      </c>
      <c r="E632" s="4">
        <v>2732.23</v>
      </c>
      <c r="F632" s="4">
        <v>7161.51</v>
      </c>
      <c r="G632" s="4">
        <v>4946.88</v>
      </c>
      <c r="H632" s="4">
        <v>1366.12</v>
      </c>
      <c r="I632" s="4">
        <v>3580.76</v>
      </c>
      <c r="J632" s="4">
        <v>4946.8600000000006</v>
      </c>
      <c r="K632" s="4">
        <v>1366.1100000000001</v>
      </c>
      <c r="L632" s="4">
        <v>3580.75</v>
      </c>
    </row>
    <row r="633" spans="1:12" outlineLevel="2" x14ac:dyDescent="0.25">
      <c r="A633" s="7">
        <v>76</v>
      </c>
      <c r="B633" s="7">
        <v>24800</v>
      </c>
      <c r="C633" s="7" t="s">
        <v>2383</v>
      </c>
      <c r="D633" s="4">
        <v>3948.7799999999997</v>
      </c>
      <c r="E633" s="4">
        <v>397.78</v>
      </c>
      <c r="F633" s="4">
        <v>3551</v>
      </c>
      <c r="G633" s="4">
        <v>1974.3899999999999</v>
      </c>
      <c r="H633" s="4">
        <v>198.89</v>
      </c>
      <c r="I633" s="4">
        <v>1775.5</v>
      </c>
      <c r="J633" s="4">
        <v>1974.3899999999999</v>
      </c>
      <c r="K633" s="4">
        <v>198.89</v>
      </c>
      <c r="L633" s="4">
        <v>1775.5</v>
      </c>
    </row>
    <row r="634" spans="1:12" outlineLevel="2" x14ac:dyDescent="0.25">
      <c r="A634" s="7">
        <v>76</v>
      </c>
      <c r="B634" s="7">
        <v>25440</v>
      </c>
      <c r="C634" s="7" t="s">
        <v>2384</v>
      </c>
      <c r="D634" s="4">
        <v>3717.33</v>
      </c>
      <c r="E634" s="4">
        <v>639.68999999999994</v>
      </c>
      <c r="F634" s="4">
        <v>3077.64</v>
      </c>
      <c r="G634" s="4">
        <v>1858.67</v>
      </c>
      <c r="H634" s="4">
        <v>319.85000000000002</v>
      </c>
      <c r="I634" s="4">
        <v>1538.82</v>
      </c>
      <c r="J634" s="4">
        <v>1858.6599999999999</v>
      </c>
      <c r="K634" s="4">
        <v>319.83999999999992</v>
      </c>
      <c r="L634" s="4">
        <v>1538.82</v>
      </c>
    </row>
    <row r="635" spans="1:12" outlineLevel="2" x14ac:dyDescent="0.25">
      <c r="A635" s="7">
        <v>76</v>
      </c>
      <c r="B635" s="7">
        <v>30390</v>
      </c>
      <c r="C635" s="7" t="s">
        <v>2385</v>
      </c>
      <c r="D635" s="4">
        <v>1286.4800000000002</v>
      </c>
      <c r="E635" s="4">
        <v>289.02999999999997</v>
      </c>
      <c r="F635" s="4">
        <v>997.44999999999993</v>
      </c>
      <c r="G635" s="4">
        <v>643.25</v>
      </c>
      <c r="H635" s="4">
        <v>144.52000000000001</v>
      </c>
      <c r="I635" s="4">
        <v>498.73</v>
      </c>
      <c r="J635" s="4">
        <v>643.2299999999999</v>
      </c>
      <c r="K635" s="4">
        <v>144.50999999999996</v>
      </c>
      <c r="L635" s="4">
        <v>498.71999999999991</v>
      </c>
    </row>
    <row r="636" spans="1:12" s="6" customFormat="1" outlineLevel="1" x14ac:dyDescent="0.25">
      <c r="A636" s="8" t="s">
        <v>2864</v>
      </c>
      <c r="B636" s="8"/>
      <c r="C636" s="8"/>
      <c r="D636" s="9">
        <f t="shared" ref="D636:L636" si="75">SUBTOTAL(9,D618:D635)</f>
        <v>113305.79000000001</v>
      </c>
      <c r="E636" s="9">
        <f t="shared" si="75"/>
        <v>21756.859999999993</v>
      </c>
      <c r="F636" s="9">
        <f t="shared" si="75"/>
        <v>91548.930000000008</v>
      </c>
      <c r="G636" s="9">
        <f t="shared" si="75"/>
        <v>56652.999999999993</v>
      </c>
      <c r="H636" s="9">
        <f t="shared" si="75"/>
        <v>10878.479999999998</v>
      </c>
      <c r="I636" s="9">
        <f t="shared" si="75"/>
        <v>45774.520000000004</v>
      </c>
      <c r="J636" s="9">
        <f t="shared" si="75"/>
        <v>56652.79</v>
      </c>
      <c r="K636" s="9">
        <f t="shared" si="75"/>
        <v>10878.38</v>
      </c>
      <c r="L636" s="9">
        <f t="shared" si="75"/>
        <v>45774.41</v>
      </c>
    </row>
    <row r="637" spans="1:12" outlineLevel="2" x14ac:dyDescent="0.25">
      <c r="A637" s="7">
        <v>77</v>
      </c>
      <c r="B637" s="7">
        <v>20030</v>
      </c>
      <c r="C637" s="7" t="s">
        <v>2423</v>
      </c>
      <c r="D637" s="4">
        <v>31493.809999999998</v>
      </c>
      <c r="E637" s="4">
        <v>8023.74</v>
      </c>
      <c r="F637" s="4">
        <v>23470.07</v>
      </c>
      <c r="G637" s="4">
        <v>15746.91</v>
      </c>
      <c r="H637" s="4">
        <v>4011.87</v>
      </c>
      <c r="I637" s="4">
        <v>11735.04</v>
      </c>
      <c r="J637" s="4">
        <v>15746.899999999998</v>
      </c>
      <c r="K637" s="4">
        <v>4011.87</v>
      </c>
      <c r="L637" s="4">
        <v>11735.029999999999</v>
      </c>
    </row>
    <row r="638" spans="1:12" outlineLevel="2" x14ac:dyDescent="0.25">
      <c r="A638" s="7">
        <v>77</v>
      </c>
      <c r="B638" s="7">
        <v>20250</v>
      </c>
      <c r="C638" s="7" t="s">
        <v>2424</v>
      </c>
      <c r="D638" s="4">
        <v>3537.16</v>
      </c>
      <c r="E638" s="4">
        <v>1267.98</v>
      </c>
      <c r="F638" s="4">
        <v>2269.1799999999998</v>
      </c>
      <c r="G638" s="4">
        <v>1768.58</v>
      </c>
      <c r="H638" s="4">
        <v>633.99</v>
      </c>
      <c r="I638" s="4">
        <v>1134.5899999999999</v>
      </c>
      <c r="J638" s="4">
        <v>1768.58</v>
      </c>
      <c r="K638" s="4">
        <v>633.99</v>
      </c>
      <c r="L638" s="4">
        <v>1134.5899999999999</v>
      </c>
    </row>
    <row r="639" spans="1:12" outlineLevel="2" x14ac:dyDescent="0.25">
      <c r="A639" s="7">
        <v>77</v>
      </c>
      <c r="B639" s="7">
        <v>21220</v>
      </c>
      <c r="C639" s="7" t="s">
        <v>2425</v>
      </c>
      <c r="D639" s="4">
        <v>10553.91</v>
      </c>
      <c r="E639" s="4">
        <v>1776.22</v>
      </c>
      <c r="F639" s="4">
        <v>8777.69</v>
      </c>
      <c r="G639" s="4">
        <v>5276.96</v>
      </c>
      <c r="H639" s="4">
        <v>888.11</v>
      </c>
      <c r="I639" s="4">
        <v>4388.8500000000004</v>
      </c>
      <c r="J639" s="4">
        <v>5276.95</v>
      </c>
      <c r="K639" s="4">
        <v>888.11</v>
      </c>
      <c r="L639" s="4">
        <v>4388.84</v>
      </c>
    </row>
    <row r="640" spans="1:12" outlineLevel="2" x14ac:dyDescent="0.25">
      <c r="A640" s="7">
        <v>77</v>
      </c>
      <c r="B640" s="7">
        <v>21250</v>
      </c>
      <c r="C640" s="7" t="s">
        <v>2426</v>
      </c>
      <c r="D640" s="4">
        <v>3707.13</v>
      </c>
      <c r="E640" s="4">
        <v>1085.48</v>
      </c>
      <c r="F640" s="4">
        <v>2621.65</v>
      </c>
      <c r="G640" s="4">
        <v>1853.57</v>
      </c>
      <c r="H640" s="4">
        <v>542.74</v>
      </c>
      <c r="I640" s="4">
        <v>1310.83</v>
      </c>
      <c r="J640" s="4">
        <v>1853.5600000000002</v>
      </c>
      <c r="K640" s="4">
        <v>542.74</v>
      </c>
      <c r="L640" s="4">
        <v>1310.8200000000002</v>
      </c>
    </row>
    <row r="641" spans="1:12" outlineLevel="2" x14ac:dyDescent="0.25">
      <c r="A641" s="7">
        <v>77</v>
      </c>
      <c r="B641" s="7">
        <v>21330</v>
      </c>
      <c r="C641" s="7" t="s">
        <v>2427</v>
      </c>
      <c r="D641" s="4">
        <v>3166.62</v>
      </c>
      <c r="E641" s="4">
        <v>2227.2199999999998</v>
      </c>
      <c r="F641" s="4">
        <v>939.4</v>
      </c>
      <c r="G641" s="4">
        <v>1583.31</v>
      </c>
      <c r="H641" s="4">
        <v>1113.6099999999999</v>
      </c>
      <c r="I641" s="4">
        <v>469.7</v>
      </c>
      <c r="J641" s="4">
        <v>1583.31</v>
      </c>
      <c r="K641" s="4">
        <v>1113.6099999999999</v>
      </c>
      <c r="L641" s="4">
        <v>469.7</v>
      </c>
    </row>
    <row r="642" spans="1:12" outlineLevel="2" x14ac:dyDescent="0.25">
      <c r="A642" s="7">
        <v>77</v>
      </c>
      <c r="B642" s="7">
        <v>22160</v>
      </c>
      <c r="C642" s="7" t="s">
        <v>2428</v>
      </c>
      <c r="D642" s="4">
        <v>7139.5</v>
      </c>
      <c r="E642" s="4">
        <v>2313.39</v>
      </c>
      <c r="F642" s="4">
        <v>4826.1099999999997</v>
      </c>
      <c r="G642" s="4">
        <v>3569.76</v>
      </c>
      <c r="H642" s="4">
        <v>1156.7</v>
      </c>
      <c r="I642" s="4">
        <v>2413.06</v>
      </c>
      <c r="J642" s="4">
        <v>3569.74</v>
      </c>
      <c r="K642" s="4">
        <v>1156.6899999999998</v>
      </c>
      <c r="L642" s="4">
        <v>2413.0499999999997</v>
      </c>
    </row>
    <row r="643" spans="1:12" outlineLevel="2" x14ac:dyDescent="0.25">
      <c r="A643" s="7">
        <v>77</v>
      </c>
      <c r="B643" s="7">
        <v>22390</v>
      </c>
      <c r="C643" s="7" t="s">
        <v>2429</v>
      </c>
      <c r="D643" s="4">
        <v>8001.6399999999994</v>
      </c>
      <c r="E643" s="4">
        <v>3994.68</v>
      </c>
      <c r="F643" s="4">
        <v>4006.96</v>
      </c>
      <c r="G643" s="4">
        <v>4000.8199999999997</v>
      </c>
      <c r="H643" s="4">
        <v>1997.34</v>
      </c>
      <c r="I643" s="4">
        <v>2003.48</v>
      </c>
      <c r="J643" s="4">
        <v>4000.8199999999997</v>
      </c>
      <c r="K643" s="4">
        <v>1997.34</v>
      </c>
      <c r="L643" s="4">
        <v>2003.48</v>
      </c>
    </row>
    <row r="644" spans="1:12" outlineLevel="2" x14ac:dyDescent="0.25">
      <c r="A644" s="7">
        <v>77</v>
      </c>
      <c r="B644" s="7">
        <v>23140</v>
      </c>
      <c r="C644" s="7" t="s">
        <v>2430</v>
      </c>
      <c r="D644" s="4">
        <v>6659.88</v>
      </c>
      <c r="E644" s="4">
        <v>638.32000000000005</v>
      </c>
      <c r="F644" s="4">
        <v>6021.56</v>
      </c>
      <c r="G644" s="4">
        <v>3329.94</v>
      </c>
      <c r="H644" s="4">
        <v>319.16000000000003</v>
      </c>
      <c r="I644" s="4">
        <v>3010.78</v>
      </c>
      <c r="J644" s="4">
        <v>3329.94</v>
      </c>
      <c r="K644" s="4">
        <v>319.16000000000003</v>
      </c>
      <c r="L644" s="4">
        <v>3010.78</v>
      </c>
    </row>
    <row r="645" spans="1:12" outlineLevel="2" x14ac:dyDescent="0.25">
      <c r="A645" s="7">
        <v>77</v>
      </c>
      <c r="B645" s="7">
        <v>23510</v>
      </c>
      <c r="C645" s="7" t="s">
        <v>2431</v>
      </c>
      <c r="D645" s="4">
        <v>1401.77</v>
      </c>
      <c r="E645" s="4">
        <v>261.39</v>
      </c>
      <c r="F645" s="4">
        <v>1140.3800000000001</v>
      </c>
      <c r="G645" s="4">
        <v>700.8900000000001</v>
      </c>
      <c r="H645" s="4">
        <v>130.69999999999999</v>
      </c>
      <c r="I645" s="4">
        <v>570.19000000000005</v>
      </c>
      <c r="J645" s="4">
        <v>700.88000000000011</v>
      </c>
      <c r="K645" s="4">
        <v>130.69</v>
      </c>
      <c r="L645" s="4">
        <v>570.19000000000005</v>
      </c>
    </row>
    <row r="646" spans="1:12" outlineLevel="2" x14ac:dyDescent="0.25">
      <c r="A646" s="7">
        <v>77</v>
      </c>
      <c r="B646" s="7">
        <v>23790</v>
      </c>
      <c r="C646" s="7" t="s">
        <v>2432</v>
      </c>
      <c r="D646" s="4">
        <v>9029.8100000000013</v>
      </c>
      <c r="E646" s="4">
        <v>2810.84</v>
      </c>
      <c r="F646" s="4">
        <v>6218.97</v>
      </c>
      <c r="G646" s="4">
        <v>4514.91</v>
      </c>
      <c r="H646" s="4">
        <v>1405.42</v>
      </c>
      <c r="I646" s="4">
        <v>3109.49</v>
      </c>
      <c r="J646" s="4">
        <v>4514.9000000000005</v>
      </c>
      <c r="K646" s="4">
        <v>1405.42</v>
      </c>
      <c r="L646" s="4">
        <v>3109.4800000000005</v>
      </c>
    </row>
    <row r="647" spans="1:12" outlineLevel="2" x14ac:dyDescent="0.25">
      <c r="A647" s="7">
        <v>77</v>
      </c>
      <c r="B647" s="7">
        <v>24040</v>
      </c>
      <c r="C647" s="7" t="s">
        <v>2433</v>
      </c>
      <c r="D647" s="4">
        <v>3581.8</v>
      </c>
      <c r="E647" s="4">
        <v>744.51</v>
      </c>
      <c r="F647" s="4">
        <v>2837.29</v>
      </c>
      <c r="G647" s="4">
        <v>1790.91</v>
      </c>
      <c r="H647" s="4">
        <v>372.26</v>
      </c>
      <c r="I647" s="4">
        <v>1418.65</v>
      </c>
      <c r="J647" s="4">
        <v>1790.8899999999999</v>
      </c>
      <c r="K647" s="4">
        <v>372.25</v>
      </c>
      <c r="L647" s="4">
        <v>1418.6399999999999</v>
      </c>
    </row>
    <row r="648" spans="1:12" outlineLevel="2" x14ac:dyDescent="0.25">
      <c r="A648" s="7">
        <v>77</v>
      </c>
      <c r="B648" s="7">
        <v>24550</v>
      </c>
      <c r="C648" s="7" t="s">
        <v>2434</v>
      </c>
      <c r="D648" s="4">
        <v>6002.36</v>
      </c>
      <c r="E648" s="4">
        <v>2708.49</v>
      </c>
      <c r="F648" s="4">
        <v>3293.87</v>
      </c>
      <c r="G648" s="4">
        <v>3001.19</v>
      </c>
      <c r="H648" s="4">
        <v>1354.25</v>
      </c>
      <c r="I648" s="4">
        <v>1646.94</v>
      </c>
      <c r="J648" s="4">
        <v>3001.1699999999996</v>
      </c>
      <c r="K648" s="4">
        <v>1354.2399999999998</v>
      </c>
      <c r="L648" s="4">
        <v>1646.9299999999998</v>
      </c>
    </row>
    <row r="649" spans="1:12" outlineLevel="2" x14ac:dyDescent="0.25">
      <c r="A649" s="7">
        <v>77</v>
      </c>
      <c r="B649" s="7">
        <v>25140</v>
      </c>
      <c r="C649" s="7" t="s">
        <v>2435</v>
      </c>
      <c r="D649" s="4">
        <v>2305.7999999999997</v>
      </c>
      <c r="E649" s="4">
        <v>1109.33</v>
      </c>
      <c r="F649" s="4">
        <v>1196.47</v>
      </c>
      <c r="G649" s="4">
        <v>1152.9099999999999</v>
      </c>
      <c r="H649" s="4">
        <v>554.66999999999996</v>
      </c>
      <c r="I649" s="4">
        <v>598.24</v>
      </c>
      <c r="J649" s="4">
        <v>1152.8899999999999</v>
      </c>
      <c r="K649" s="4">
        <v>554.66</v>
      </c>
      <c r="L649" s="4">
        <v>598.23</v>
      </c>
    </row>
    <row r="650" spans="1:12" outlineLevel="2" x14ac:dyDescent="0.25">
      <c r="A650" s="7">
        <v>77</v>
      </c>
      <c r="B650" s="7">
        <v>25160</v>
      </c>
      <c r="C650" s="7" t="s">
        <v>2436</v>
      </c>
      <c r="D650" s="4">
        <v>4649.9800000000005</v>
      </c>
      <c r="E650" s="4">
        <v>3124.9500000000003</v>
      </c>
      <c r="F650" s="4">
        <v>1525.0300000000002</v>
      </c>
      <c r="G650" s="4">
        <v>2325</v>
      </c>
      <c r="H650" s="4">
        <v>1562.48</v>
      </c>
      <c r="I650" s="4">
        <v>762.52</v>
      </c>
      <c r="J650" s="4">
        <v>2324.9800000000005</v>
      </c>
      <c r="K650" s="4">
        <v>1562.4700000000003</v>
      </c>
      <c r="L650" s="4">
        <v>762.51000000000022</v>
      </c>
    </row>
    <row r="651" spans="1:12" outlineLevel="2" x14ac:dyDescent="0.25">
      <c r="A651" s="7">
        <v>77</v>
      </c>
      <c r="B651" s="7">
        <v>25290</v>
      </c>
      <c r="C651" s="7" t="s">
        <v>2437</v>
      </c>
      <c r="D651" s="4">
        <v>2574.1799999999998</v>
      </c>
      <c r="E651" s="4">
        <v>1419.76</v>
      </c>
      <c r="F651" s="4">
        <v>1154.42</v>
      </c>
      <c r="G651" s="4">
        <v>1287.0900000000001</v>
      </c>
      <c r="H651" s="4">
        <v>709.88</v>
      </c>
      <c r="I651" s="4">
        <v>577.21</v>
      </c>
      <c r="J651" s="4">
        <v>1287.0900000000001</v>
      </c>
      <c r="K651" s="4">
        <v>709.88</v>
      </c>
      <c r="L651" s="4">
        <v>577.21</v>
      </c>
    </row>
    <row r="652" spans="1:12" outlineLevel="2" x14ac:dyDescent="0.25">
      <c r="A652" s="7">
        <v>77</v>
      </c>
      <c r="B652" s="7">
        <v>25460</v>
      </c>
      <c r="C652" s="7" t="s">
        <v>2438</v>
      </c>
      <c r="D652" s="4">
        <v>5362.2000000000007</v>
      </c>
      <c r="E652" s="4">
        <v>2315.7600000000002</v>
      </c>
      <c r="F652" s="4">
        <v>3046.44</v>
      </c>
      <c r="G652" s="4">
        <v>2681.1000000000004</v>
      </c>
      <c r="H652" s="4">
        <v>1157.8800000000001</v>
      </c>
      <c r="I652" s="4">
        <v>1523.22</v>
      </c>
      <c r="J652" s="4">
        <v>2681.1000000000004</v>
      </c>
      <c r="K652" s="4">
        <v>1157.8800000000001</v>
      </c>
      <c r="L652" s="4">
        <v>1523.22</v>
      </c>
    </row>
    <row r="653" spans="1:12" outlineLevel="2" x14ac:dyDescent="0.25">
      <c r="A653" s="7">
        <v>77</v>
      </c>
      <c r="B653" s="7">
        <v>26060</v>
      </c>
      <c r="C653" s="7" t="s">
        <v>2439</v>
      </c>
      <c r="D653" s="4">
        <v>2646.2700000000004</v>
      </c>
      <c r="E653" s="4">
        <v>1476.13</v>
      </c>
      <c r="F653" s="4">
        <v>1170.1400000000001</v>
      </c>
      <c r="G653" s="4">
        <v>1323.14</v>
      </c>
      <c r="H653" s="4">
        <v>738.07</v>
      </c>
      <c r="I653" s="4">
        <v>585.07000000000005</v>
      </c>
      <c r="J653" s="4">
        <v>1323.13</v>
      </c>
      <c r="K653" s="4">
        <v>738.06000000000006</v>
      </c>
      <c r="L653" s="4">
        <v>585.07000000000005</v>
      </c>
    </row>
    <row r="654" spans="1:12" outlineLevel="2" x14ac:dyDescent="0.25">
      <c r="A654" s="7">
        <v>77</v>
      </c>
      <c r="B654" s="7">
        <v>30350</v>
      </c>
      <c r="C654" s="7" t="s">
        <v>2440</v>
      </c>
      <c r="D654" s="4">
        <v>1389.3799999999999</v>
      </c>
      <c r="E654" s="4">
        <v>290.53000000000003</v>
      </c>
      <c r="F654" s="4">
        <v>1098.8499999999999</v>
      </c>
      <c r="G654" s="4">
        <v>694.69999999999993</v>
      </c>
      <c r="H654" s="4">
        <v>145.27000000000001</v>
      </c>
      <c r="I654" s="4">
        <v>549.42999999999995</v>
      </c>
      <c r="J654" s="4">
        <v>694.68</v>
      </c>
      <c r="K654" s="4">
        <v>145.26000000000002</v>
      </c>
      <c r="L654" s="4">
        <v>549.41999999999996</v>
      </c>
    </row>
    <row r="655" spans="1:12" s="6" customFormat="1" outlineLevel="1" x14ac:dyDescent="0.25">
      <c r="A655" s="8" t="s">
        <v>2865</v>
      </c>
      <c r="B655" s="8"/>
      <c r="C655" s="8"/>
      <c r="D655" s="9">
        <f t="shared" ref="D655:L655" si="76">SUBTOTAL(9,D637:D654)</f>
        <v>113203.20000000001</v>
      </c>
      <c r="E655" s="9">
        <f t="shared" si="76"/>
        <v>37588.719999999994</v>
      </c>
      <c r="F655" s="9">
        <f t="shared" si="76"/>
        <v>75614.48000000001</v>
      </c>
      <c r="G655" s="9">
        <f t="shared" si="76"/>
        <v>56601.689999999995</v>
      </c>
      <c r="H655" s="9">
        <f t="shared" si="76"/>
        <v>18794.400000000001</v>
      </c>
      <c r="I655" s="9">
        <f t="shared" si="76"/>
        <v>37807.29</v>
      </c>
      <c r="J655" s="9">
        <f t="shared" si="76"/>
        <v>56601.51</v>
      </c>
      <c r="K655" s="9">
        <f t="shared" si="76"/>
        <v>18794.32</v>
      </c>
      <c r="L655" s="9">
        <f t="shared" si="76"/>
        <v>37807.189999999995</v>
      </c>
    </row>
    <row r="656" spans="1:12" outlineLevel="2" x14ac:dyDescent="0.25">
      <c r="A656" s="7">
        <v>78</v>
      </c>
      <c r="B656" s="7">
        <v>20530</v>
      </c>
      <c r="C656" s="7" t="s">
        <v>2480</v>
      </c>
      <c r="D656" s="4">
        <v>432.5</v>
      </c>
      <c r="E656" s="4">
        <v>150.69999999999999</v>
      </c>
      <c r="F656" s="4">
        <v>281.8</v>
      </c>
      <c r="G656" s="4">
        <v>216.25</v>
      </c>
      <c r="H656" s="4">
        <v>75.349999999999994</v>
      </c>
      <c r="I656" s="4">
        <v>140.9</v>
      </c>
      <c r="J656" s="4">
        <v>216.25</v>
      </c>
      <c r="K656" s="4">
        <v>75.349999999999994</v>
      </c>
      <c r="L656" s="4">
        <v>140.9</v>
      </c>
    </row>
    <row r="657" spans="1:12" outlineLevel="2" x14ac:dyDescent="0.25">
      <c r="A657" s="7">
        <v>78</v>
      </c>
      <c r="B657" s="7">
        <v>20620</v>
      </c>
      <c r="C657" s="7" t="s">
        <v>2481</v>
      </c>
      <c r="D657" s="4">
        <v>632.57000000000005</v>
      </c>
      <c r="E657" s="4">
        <v>279.66000000000003</v>
      </c>
      <c r="F657" s="4">
        <v>352.91</v>
      </c>
      <c r="G657" s="4">
        <v>316.29000000000002</v>
      </c>
      <c r="H657" s="4">
        <v>139.83000000000001</v>
      </c>
      <c r="I657" s="4">
        <v>176.46</v>
      </c>
      <c r="J657" s="4">
        <v>316.28000000000003</v>
      </c>
      <c r="K657" s="4">
        <v>139.83000000000001</v>
      </c>
      <c r="L657" s="4">
        <v>176.45000000000002</v>
      </c>
    </row>
    <row r="658" spans="1:12" outlineLevel="2" x14ac:dyDescent="0.25">
      <c r="A658" s="7">
        <v>78</v>
      </c>
      <c r="B658" s="7">
        <v>20630</v>
      </c>
      <c r="C658" s="7" t="s">
        <v>2482</v>
      </c>
      <c r="D658" s="4">
        <v>1968.32</v>
      </c>
      <c r="E658" s="4">
        <v>318.29000000000002</v>
      </c>
      <c r="F658" s="4">
        <v>1650.03</v>
      </c>
      <c r="G658" s="4">
        <v>984.17</v>
      </c>
      <c r="H658" s="4">
        <v>159.15</v>
      </c>
      <c r="I658" s="4">
        <v>825.02</v>
      </c>
      <c r="J658" s="4">
        <v>984.15</v>
      </c>
      <c r="K658" s="4">
        <v>159.14000000000001</v>
      </c>
      <c r="L658" s="4">
        <v>825.01</v>
      </c>
    </row>
    <row r="659" spans="1:12" outlineLevel="2" x14ac:dyDescent="0.25">
      <c r="A659" s="7">
        <v>78</v>
      </c>
      <c r="B659" s="7">
        <v>20940</v>
      </c>
      <c r="C659" s="7" t="s">
        <v>2483</v>
      </c>
      <c r="D659" s="4">
        <v>1037.23</v>
      </c>
      <c r="E659" s="4">
        <v>573.26</v>
      </c>
      <c r="F659" s="4">
        <v>463.97</v>
      </c>
      <c r="G659" s="4">
        <v>518.62</v>
      </c>
      <c r="H659" s="4">
        <v>286.63</v>
      </c>
      <c r="I659" s="4">
        <v>231.99</v>
      </c>
      <c r="J659" s="4">
        <v>518.61</v>
      </c>
      <c r="K659" s="4">
        <v>286.63</v>
      </c>
      <c r="L659" s="4">
        <v>231.98000000000002</v>
      </c>
    </row>
    <row r="660" spans="1:12" outlineLevel="2" x14ac:dyDescent="0.25">
      <c r="A660" s="7">
        <v>78</v>
      </c>
      <c r="B660" s="7">
        <v>21920</v>
      </c>
      <c r="C660" s="7" t="s">
        <v>2484</v>
      </c>
      <c r="D660" s="4">
        <v>1250.1199999999999</v>
      </c>
      <c r="E660" s="4">
        <v>446.77</v>
      </c>
      <c r="F660" s="4">
        <v>803.35</v>
      </c>
      <c r="G660" s="4">
        <v>625.06999999999994</v>
      </c>
      <c r="H660" s="4">
        <v>223.39</v>
      </c>
      <c r="I660" s="4">
        <v>401.68</v>
      </c>
      <c r="J660" s="4">
        <v>625.04999999999995</v>
      </c>
      <c r="K660" s="4">
        <v>223.38</v>
      </c>
      <c r="L660" s="4">
        <v>401.67</v>
      </c>
    </row>
    <row r="661" spans="1:12" outlineLevel="2" x14ac:dyDescent="0.25">
      <c r="A661" s="7">
        <v>78</v>
      </c>
      <c r="B661" s="7">
        <v>22080</v>
      </c>
      <c r="C661" s="7" t="s">
        <v>2485</v>
      </c>
      <c r="D661" s="4">
        <v>1952.8400000000001</v>
      </c>
      <c r="E661" s="4">
        <v>337.45</v>
      </c>
      <c r="F661" s="4">
        <v>1615.39</v>
      </c>
      <c r="G661" s="4">
        <v>976.43000000000006</v>
      </c>
      <c r="H661" s="4">
        <v>168.73</v>
      </c>
      <c r="I661" s="4">
        <v>807.7</v>
      </c>
      <c r="J661" s="4">
        <v>976.41000000000008</v>
      </c>
      <c r="K661" s="4">
        <v>168.72</v>
      </c>
      <c r="L661" s="4">
        <v>807.69</v>
      </c>
    </row>
    <row r="662" spans="1:12" outlineLevel="2" x14ac:dyDescent="0.25">
      <c r="A662" s="7">
        <v>78</v>
      </c>
      <c r="B662" s="7">
        <v>22360</v>
      </c>
      <c r="C662" s="7" t="s">
        <v>2486</v>
      </c>
      <c r="D662" s="4">
        <v>2466.08</v>
      </c>
      <c r="E662" s="4">
        <v>1278.3800000000001</v>
      </c>
      <c r="F662" s="4">
        <v>1187.7</v>
      </c>
      <c r="G662" s="4">
        <v>1233.04</v>
      </c>
      <c r="H662" s="4">
        <v>639.19000000000005</v>
      </c>
      <c r="I662" s="4">
        <v>593.85</v>
      </c>
      <c r="J662" s="4">
        <v>1233.04</v>
      </c>
      <c r="K662" s="4">
        <v>639.19000000000005</v>
      </c>
      <c r="L662" s="4">
        <v>593.85</v>
      </c>
    </row>
    <row r="663" spans="1:12" outlineLevel="2" x14ac:dyDescent="0.25">
      <c r="A663" s="7">
        <v>78</v>
      </c>
      <c r="B663" s="7">
        <v>22370</v>
      </c>
      <c r="C663" s="7" t="s">
        <v>2487</v>
      </c>
      <c r="D663" s="4">
        <v>1628.93</v>
      </c>
      <c r="E663" s="4">
        <v>624.86</v>
      </c>
      <c r="F663" s="4">
        <v>1004.0699999999999</v>
      </c>
      <c r="G663" s="4">
        <v>814.47</v>
      </c>
      <c r="H663" s="4">
        <v>312.43</v>
      </c>
      <c r="I663" s="4">
        <v>502.04</v>
      </c>
      <c r="J663" s="4">
        <v>814.45999999999992</v>
      </c>
      <c r="K663" s="4">
        <v>312.43</v>
      </c>
      <c r="L663" s="4">
        <v>502.02999999999992</v>
      </c>
    </row>
    <row r="664" spans="1:12" outlineLevel="2" x14ac:dyDescent="0.25">
      <c r="A664" s="7">
        <v>78</v>
      </c>
      <c r="B664" s="7">
        <v>22600</v>
      </c>
      <c r="C664" s="7" t="s">
        <v>2488</v>
      </c>
      <c r="D664" s="4">
        <v>978.92000000000007</v>
      </c>
      <c r="E664" s="4">
        <v>376.04</v>
      </c>
      <c r="F664" s="4">
        <v>602.88</v>
      </c>
      <c r="G664" s="4">
        <v>489.46000000000004</v>
      </c>
      <c r="H664" s="4">
        <v>188.02</v>
      </c>
      <c r="I664" s="4">
        <v>301.44</v>
      </c>
      <c r="J664" s="4">
        <v>489.46000000000004</v>
      </c>
      <c r="K664" s="4">
        <v>188.02</v>
      </c>
      <c r="L664" s="4">
        <v>301.44</v>
      </c>
    </row>
    <row r="665" spans="1:12" outlineLevel="2" x14ac:dyDescent="0.25">
      <c r="A665" s="7">
        <v>78</v>
      </c>
      <c r="B665" s="7">
        <v>22690</v>
      </c>
      <c r="C665" s="7" t="s">
        <v>2489</v>
      </c>
      <c r="D665" s="4">
        <v>1632.81</v>
      </c>
      <c r="E665" s="4">
        <v>228.26</v>
      </c>
      <c r="F665" s="4">
        <v>1404.55</v>
      </c>
      <c r="G665" s="4">
        <v>816.41</v>
      </c>
      <c r="H665" s="4">
        <v>114.13</v>
      </c>
      <c r="I665" s="4">
        <v>702.28</v>
      </c>
      <c r="J665" s="4">
        <v>816.4</v>
      </c>
      <c r="K665" s="4">
        <v>114.13</v>
      </c>
      <c r="L665" s="4">
        <v>702.27</v>
      </c>
    </row>
    <row r="666" spans="1:12" outlineLevel="2" x14ac:dyDescent="0.25">
      <c r="A666" s="7">
        <v>78</v>
      </c>
      <c r="B666" s="7">
        <v>22720</v>
      </c>
      <c r="C666" s="7" t="s">
        <v>2490</v>
      </c>
      <c r="D666" s="4">
        <v>1666.3000000000002</v>
      </c>
      <c r="E666" s="4">
        <v>660.6</v>
      </c>
      <c r="F666" s="4">
        <v>1005.7</v>
      </c>
      <c r="G666" s="4">
        <v>833.15000000000009</v>
      </c>
      <c r="H666" s="4">
        <v>330.3</v>
      </c>
      <c r="I666" s="4">
        <v>502.85</v>
      </c>
      <c r="J666" s="4">
        <v>833.15000000000009</v>
      </c>
      <c r="K666" s="4">
        <v>330.3</v>
      </c>
      <c r="L666" s="4">
        <v>502.85</v>
      </c>
    </row>
    <row r="667" spans="1:12" outlineLevel="2" x14ac:dyDescent="0.25">
      <c r="A667" s="7">
        <v>78</v>
      </c>
      <c r="B667" s="7">
        <v>22830</v>
      </c>
      <c r="C667" s="7" t="s">
        <v>2491</v>
      </c>
      <c r="D667" s="4">
        <v>1464.52</v>
      </c>
      <c r="E667" s="4">
        <v>611.21</v>
      </c>
      <c r="F667" s="4">
        <v>853.31</v>
      </c>
      <c r="G667" s="4">
        <v>732.27</v>
      </c>
      <c r="H667" s="4">
        <v>305.61</v>
      </c>
      <c r="I667" s="4">
        <v>426.66</v>
      </c>
      <c r="J667" s="4">
        <v>732.25</v>
      </c>
      <c r="K667" s="4">
        <v>305.60000000000002</v>
      </c>
      <c r="L667" s="4">
        <v>426.64999999999992</v>
      </c>
    </row>
    <row r="668" spans="1:12" outlineLevel="2" x14ac:dyDescent="0.25">
      <c r="A668" s="7">
        <v>78</v>
      </c>
      <c r="B668" s="7">
        <v>22980</v>
      </c>
      <c r="C668" s="7" t="s">
        <v>2492</v>
      </c>
      <c r="D668" s="4">
        <v>2609</v>
      </c>
      <c r="E668" s="4">
        <v>178.49</v>
      </c>
      <c r="F668" s="4">
        <v>2430.5100000000002</v>
      </c>
      <c r="G668" s="4">
        <v>1304.51</v>
      </c>
      <c r="H668" s="4">
        <v>89.25</v>
      </c>
      <c r="I668" s="4">
        <v>1215.26</v>
      </c>
      <c r="J668" s="4">
        <v>1304.4900000000002</v>
      </c>
      <c r="K668" s="4">
        <v>89.240000000000009</v>
      </c>
      <c r="L668" s="4">
        <v>1215.2500000000002</v>
      </c>
    </row>
    <row r="669" spans="1:12" outlineLevel="2" x14ac:dyDescent="0.25">
      <c r="A669" s="7">
        <v>78</v>
      </c>
      <c r="B669" s="7">
        <v>23060</v>
      </c>
      <c r="C669" s="7" t="s">
        <v>2493</v>
      </c>
      <c r="D669" s="4">
        <v>376.32</v>
      </c>
      <c r="E669" s="4">
        <v>150.1</v>
      </c>
      <c r="F669" s="4">
        <v>226.22</v>
      </c>
      <c r="G669" s="4">
        <v>188.16</v>
      </c>
      <c r="H669" s="4">
        <v>75.05</v>
      </c>
      <c r="I669" s="4">
        <v>113.11</v>
      </c>
      <c r="J669" s="4">
        <v>188.16</v>
      </c>
      <c r="K669" s="4">
        <v>75.05</v>
      </c>
      <c r="L669" s="4">
        <v>113.11</v>
      </c>
    </row>
    <row r="670" spans="1:12" outlineLevel="2" x14ac:dyDescent="0.25">
      <c r="A670" s="7">
        <v>78</v>
      </c>
      <c r="B670" s="7">
        <v>23180</v>
      </c>
      <c r="C670" s="7" t="s">
        <v>2494</v>
      </c>
      <c r="D670" s="4">
        <v>674.05</v>
      </c>
      <c r="E670" s="4">
        <v>306.73</v>
      </c>
      <c r="F670" s="4">
        <v>367.32</v>
      </c>
      <c r="G670" s="4">
        <v>337.03</v>
      </c>
      <c r="H670" s="4">
        <v>153.37</v>
      </c>
      <c r="I670" s="4">
        <v>183.66</v>
      </c>
      <c r="J670" s="4">
        <v>337.02</v>
      </c>
      <c r="K670" s="4">
        <v>153.36000000000001</v>
      </c>
      <c r="L670" s="4">
        <v>183.66</v>
      </c>
    </row>
    <row r="671" spans="1:12" outlineLevel="2" x14ac:dyDescent="0.25">
      <c r="A671" s="7">
        <v>78</v>
      </c>
      <c r="B671" s="7">
        <v>23750</v>
      </c>
      <c r="C671" s="7" t="s">
        <v>2495</v>
      </c>
      <c r="D671" s="4">
        <v>571.3599999999999</v>
      </c>
      <c r="E671" s="4">
        <v>300.45999999999998</v>
      </c>
      <c r="F671" s="4">
        <v>270.89999999999998</v>
      </c>
      <c r="G671" s="4">
        <v>285.67999999999995</v>
      </c>
      <c r="H671" s="4">
        <v>150.22999999999999</v>
      </c>
      <c r="I671" s="4">
        <v>135.44999999999999</v>
      </c>
      <c r="J671" s="4">
        <v>285.67999999999995</v>
      </c>
      <c r="K671" s="4">
        <v>150.22999999999999</v>
      </c>
      <c r="L671" s="4">
        <v>135.44999999999999</v>
      </c>
    </row>
    <row r="672" spans="1:12" outlineLevel="2" x14ac:dyDescent="0.25">
      <c r="A672" s="7">
        <v>78</v>
      </c>
      <c r="B672" s="7">
        <v>23770</v>
      </c>
      <c r="C672" s="7" t="s">
        <v>2496</v>
      </c>
      <c r="D672" s="4">
        <v>1229.58</v>
      </c>
      <c r="E672" s="4">
        <v>695.67</v>
      </c>
      <c r="F672" s="4">
        <v>533.91</v>
      </c>
      <c r="G672" s="4">
        <v>614.79999999999995</v>
      </c>
      <c r="H672" s="4">
        <v>347.84</v>
      </c>
      <c r="I672" s="4">
        <v>266.95999999999998</v>
      </c>
      <c r="J672" s="4">
        <v>614.78</v>
      </c>
      <c r="K672" s="4">
        <v>347.83</v>
      </c>
      <c r="L672" s="4">
        <v>266.95</v>
      </c>
    </row>
    <row r="673" spans="1:12" outlineLevel="2" x14ac:dyDescent="0.25">
      <c r="A673" s="7">
        <v>78</v>
      </c>
      <c r="B673" s="7">
        <v>25050</v>
      </c>
      <c r="C673" s="7" t="s">
        <v>2497</v>
      </c>
      <c r="D673" s="4">
        <v>462.9</v>
      </c>
      <c r="E673" s="4">
        <v>210.56</v>
      </c>
      <c r="F673" s="4">
        <v>252.34</v>
      </c>
      <c r="G673" s="4">
        <v>231.45</v>
      </c>
      <c r="H673" s="4">
        <v>105.28</v>
      </c>
      <c r="I673" s="4">
        <v>126.17</v>
      </c>
      <c r="J673" s="4">
        <v>231.45</v>
      </c>
      <c r="K673" s="4">
        <v>105.28</v>
      </c>
      <c r="L673" s="4">
        <v>126.17</v>
      </c>
    </row>
    <row r="674" spans="1:12" outlineLevel="2" x14ac:dyDescent="0.25">
      <c r="A674" s="7">
        <v>78</v>
      </c>
      <c r="B674" s="7">
        <v>25660</v>
      </c>
      <c r="C674" s="7" t="s">
        <v>2498</v>
      </c>
      <c r="D674" s="4">
        <v>5028.0600000000004</v>
      </c>
      <c r="E674" s="4">
        <v>997.66</v>
      </c>
      <c r="F674" s="4">
        <v>4030.4</v>
      </c>
      <c r="G674" s="4">
        <v>2514.0300000000002</v>
      </c>
      <c r="H674" s="4">
        <v>498.83</v>
      </c>
      <c r="I674" s="4">
        <v>2015.2</v>
      </c>
      <c r="J674" s="4">
        <v>2514.0300000000002</v>
      </c>
      <c r="K674" s="4">
        <v>498.83</v>
      </c>
      <c r="L674" s="4">
        <v>2015.2</v>
      </c>
    </row>
    <row r="675" spans="1:12" outlineLevel="2" x14ac:dyDescent="0.25">
      <c r="A675" s="7">
        <v>78</v>
      </c>
      <c r="B675" s="7">
        <v>25780</v>
      </c>
      <c r="C675" s="7" t="s">
        <v>2499</v>
      </c>
      <c r="D675" s="4">
        <v>2381.8299999999995</v>
      </c>
      <c r="E675" s="4">
        <v>230.53</v>
      </c>
      <c r="F675" s="4">
        <v>2151.2999999999997</v>
      </c>
      <c r="G675" s="4">
        <v>1190.92</v>
      </c>
      <c r="H675" s="4">
        <v>115.27</v>
      </c>
      <c r="I675" s="4">
        <v>1075.6500000000001</v>
      </c>
      <c r="J675" s="4">
        <v>1190.9099999999996</v>
      </c>
      <c r="K675" s="4">
        <v>115.26</v>
      </c>
      <c r="L675" s="4">
        <v>1075.6499999999996</v>
      </c>
    </row>
    <row r="676" spans="1:12" outlineLevel="2" x14ac:dyDescent="0.25">
      <c r="A676" s="7">
        <v>78</v>
      </c>
      <c r="B676" s="7">
        <v>30420</v>
      </c>
      <c r="C676" s="7" t="s">
        <v>2500</v>
      </c>
      <c r="D676" s="4">
        <v>1501.97</v>
      </c>
      <c r="E676" s="4">
        <v>521.91000000000008</v>
      </c>
      <c r="F676" s="4">
        <v>980.06000000000006</v>
      </c>
      <c r="G676" s="4">
        <v>750.99</v>
      </c>
      <c r="H676" s="4">
        <v>260.95999999999998</v>
      </c>
      <c r="I676" s="4">
        <v>490.03</v>
      </c>
      <c r="J676" s="4">
        <v>750.98000000000025</v>
      </c>
      <c r="K676" s="4">
        <v>260.9500000000001</v>
      </c>
      <c r="L676" s="4">
        <v>490.03000000000009</v>
      </c>
    </row>
    <row r="677" spans="1:12" s="6" customFormat="1" outlineLevel="1" x14ac:dyDescent="0.25">
      <c r="A677" s="8" t="s">
        <v>2866</v>
      </c>
      <c r="B677" s="8"/>
      <c r="C677" s="8"/>
      <c r="D677" s="9">
        <f t="shared" ref="D677:L677" si="77">SUBTOTAL(9,D656:D676)</f>
        <v>31946.21</v>
      </c>
      <c r="E677" s="9">
        <f t="shared" si="77"/>
        <v>9477.590000000002</v>
      </c>
      <c r="F677" s="9">
        <f t="shared" si="77"/>
        <v>22468.62</v>
      </c>
      <c r="G677" s="9">
        <f t="shared" si="77"/>
        <v>15973.200000000003</v>
      </c>
      <c r="H677" s="9">
        <f t="shared" si="77"/>
        <v>4738.840000000002</v>
      </c>
      <c r="I677" s="9">
        <f t="shared" si="77"/>
        <v>11234.36</v>
      </c>
      <c r="J677" s="9">
        <f t="shared" si="77"/>
        <v>15973.010000000002</v>
      </c>
      <c r="K677" s="9">
        <f t="shared" si="77"/>
        <v>4738.7500000000009</v>
      </c>
      <c r="L677" s="9">
        <f t="shared" si="77"/>
        <v>11234.26</v>
      </c>
    </row>
    <row r="678" spans="1:12" outlineLevel="2" x14ac:dyDescent="0.25">
      <c r="A678" s="7">
        <v>79</v>
      </c>
      <c r="B678" s="7">
        <v>21020</v>
      </c>
      <c r="C678" s="7" t="s">
        <v>2534</v>
      </c>
      <c r="D678" s="4">
        <v>2552.6799999999998</v>
      </c>
      <c r="E678" s="4">
        <v>278.16000000000003</v>
      </c>
      <c r="F678" s="4">
        <v>2274.52</v>
      </c>
      <c r="G678" s="4">
        <v>1276.3399999999999</v>
      </c>
      <c r="H678" s="4">
        <v>139.08000000000001</v>
      </c>
      <c r="I678" s="4">
        <v>1137.26</v>
      </c>
      <c r="J678" s="4">
        <v>1276.3399999999999</v>
      </c>
      <c r="K678" s="4">
        <v>139.08000000000001</v>
      </c>
      <c r="L678" s="4">
        <v>1137.26</v>
      </c>
    </row>
    <row r="679" spans="1:12" outlineLevel="2" x14ac:dyDescent="0.25">
      <c r="A679" s="7">
        <v>79</v>
      </c>
      <c r="B679" s="7">
        <v>21450</v>
      </c>
      <c r="C679" s="7" t="s">
        <v>2535</v>
      </c>
      <c r="D679" s="4">
        <v>2334.3000000000002</v>
      </c>
      <c r="E679" s="4">
        <v>983.26</v>
      </c>
      <c r="F679" s="4">
        <v>1351.04</v>
      </c>
      <c r="G679" s="4">
        <v>1167.1500000000001</v>
      </c>
      <c r="H679" s="4">
        <v>491.63</v>
      </c>
      <c r="I679" s="4">
        <v>675.52</v>
      </c>
      <c r="J679" s="4">
        <v>1167.1500000000001</v>
      </c>
      <c r="K679" s="4">
        <v>491.63</v>
      </c>
      <c r="L679" s="4">
        <v>675.52</v>
      </c>
    </row>
    <row r="680" spans="1:12" outlineLevel="2" x14ac:dyDescent="0.25">
      <c r="A680" s="7">
        <v>79</v>
      </c>
      <c r="B680" s="7">
        <v>22020</v>
      </c>
      <c r="C680" s="7" t="s">
        <v>2536</v>
      </c>
      <c r="D680" s="4">
        <v>2050.38</v>
      </c>
      <c r="E680" s="4">
        <v>579.30999999999995</v>
      </c>
      <c r="F680" s="4">
        <v>1471.0700000000002</v>
      </c>
      <c r="G680" s="4">
        <v>1025.2</v>
      </c>
      <c r="H680" s="4">
        <v>289.66000000000003</v>
      </c>
      <c r="I680" s="4">
        <v>735.54</v>
      </c>
      <c r="J680" s="4">
        <v>1025.18</v>
      </c>
      <c r="K680" s="4">
        <v>289.64999999999992</v>
      </c>
      <c r="L680" s="4">
        <v>735.5300000000002</v>
      </c>
    </row>
    <row r="681" spans="1:12" outlineLevel="2" x14ac:dyDescent="0.25">
      <c r="A681" s="7">
        <v>79</v>
      </c>
      <c r="B681" s="7">
        <v>22460</v>
      </c>
      <c r="C681" s="7" t="s">
        <v>2537</v>
      </c>
      <c r="D681" s="4">
        <v>4954.7699999999995</v>
      </c>
      <c r="E681" s="4">
        <v>375.9</v>
      </c>
      <c r="F681" s="4">
        <v>4578.87</v>
      </c>
      <c r="G681" s="4">
        <v>2477.39</v>
      </c>
      <c r="H681" s="4">
        <v>187.95</v>
      </c>
      <c r="I681" s="4">
        <v>2289.44</v>
      </c>
      <c r="J681" s="4">
        <v>2477.3799999999997</v>
      </c>
      <c r="K681" s="4">
        <v>187.95</v>
      </c>
      <c r="L681" s="4">
        <v>2289.4299999999998</v>
      </c>
    </row>
    <row r="682" spans="1:12" outlineLevel="2" x14ac:dyDescent="0.25">
      <c r="A682" s="7">
        <v>79</v>
      </c>
      <c r="B682" s="7">
        <v>23640</v>
      </c>
      <c r="C682" s="7" t="s">
        <v>2538</v>
      </c>
      <c r="D682" s="4">
        <v>2847.4400000000005</v>
      </c>
      <c r="E682" s="4">
        <v>219.58999999999997</v>
      </c>
      <c r="F682" s="4">
        <v>2627.8500000000004</v>
      </c>
      <c r="G682" s="4">
        <v>1423.73</v>
      </c>
      <c r="H682" s="4">
        <v>109.8</v>
      </c>
      <c r="I682" s="4">
        <v>1313.93</v>
      </c>
      <c r="J682" s="4">
        <v>1423.7100000000003</v>
      </c>
      <c r="K682" s="4">
        <v>109.78999999999998</v>
      </c>
      <c r="L682" s="4">
        <v>1313.9200000000003</v>
      </c>
    </row>
    <row r="683" spans="1:12" outlineLevel="2" x14ac:dyDescent="0.25">
      <c r="A683" s="7">
        <v>79</v>
      </c>
      <c r="B683" s="7">
        <v>23700</v>
      </c>
      <c r="C683" s="7" t="s">
        <v>2539</v>
      </c>
      <c r="D683" s="4">
        <v>3687.61</v>
      </c>
      <c r="E683" s="4">
        <v>960.94</v>
      </c>
      <c r="F683" s="4">
        <v>2726.67</v>
      </c>
      <c r="G683" s="4">
        <v>1843.81</v>
      </c>
      <c r="H683" s="4">
        <v>480.47</v>
      </c>
      <c r="I683" s="4">
        <v>1363.34</v>
      </c>
      <c r="J683" s="4">
        <v>1843.8000000000002</v>
      </c>
      <c r="K683" s="4">
        <v>480.47</v>
      </c>
      <c r="L683" s="4">
        <v>1363.3300000000002</v>
      </c>
    </row>
    <row r="684" spans="1:12" outlineLevel="2" x14ac:dyDescent="0.25">
      <c r="A684" s="7">
        <v>79</v>
      </c>
      <c r="B684" s="7">
        <v>25170</v>
      </c>
      <c r="C684" s="7" t="s">
        <v>2540</v>
      </c>
      <c r="D684" s="4">
        <v>969.72</v>
      </c>
      <c r="E684" s="4">
        <v>275.2</v>
      </c>
      <c r="F684" s="4">
        <v>694.52</v>
      </c>
      <c r="G684" s="4">
        <v>484.86</v>
      </c>
      <c r="H684" s="4">
        <v>137.6</v>
      </c>
      <c r="I684" s="4">
        <v>347.26</v>
      </c>
      <c r="J684" s="4">
        <v>484.86</v>
      </c>
      <c r="K684" s="4">
        <v>137.6</v>
      </c>
      <c r="L684" s="4">
        <v>347.26</v>
      </c>
    </row>
    <row r="685" spans="1:12" outlineLevel="2" x14ac:dyDescent="0.25">
      <c r="A685" s="7">
        <v>79</v>
      </c>
      <c r="B685" s="7">
        <v>25430</v>
      </c>
      <c r="C685" s="7" t="s">
        <v>2541</v>
      </c>
      <c r="D685" s="4">
        <v>7891.71</v>
      </c>
      <c r="E685" s="4">
        <v>599.19999999999993</v>
      </c>
      <c r="F685" s="4">
        <v>7292.51</v>
      </c>
      <c r="G685" s="4">
        <v>3945.86</v>
      </c>
      <c r="H685" s="4">
        <v>299.60000000000002</v>
      </c>
      <c r="I685" s="4">
        <v>3646.26</v>
      </c>
      <c r="J685" s="4">
        <v>3945.85</v>
      </c>
      <c r="K685" s="4">
        <v>299.59999999999991</v>
      </c>
      <c r="L685" s="4">
        <v>3646.25</v>
      </c>
    </row>
    <row r="686" spans="1:12" outlineLevel="2" x14ac:dyDescent="0.25">
      <c r="A686" s="7">
        <v>79</v>
      </c>
      <c r="B686" s="7">
        <v>30050</v>
      </c>
      <c r="C686" s="7" t="s">
        <v>2542</v>
      </c>
      <c r="D686" s="4">
        <v>4270.9900000000007</v>
      </c>
      <c r="E686" s="4">
        <v>489.90999999999997</v>
      </c>
      <c r="F686" s="4">
        <v>3781.08</v>
      </c>
      <c r="G686" s="4">
        <v>2135.5</v>
      </c>
      <c r="H686" s="4">
        <v>244.96</v>
      </c>
      <c r="I686" s="4">
        <v>1890.54</v>
      </c>
      <c r="J686" s="4">
        <v>2135.4899999999998</v>
      </c>
      <c r="K686" s="4">
        <v>244.94999999999996</v>
      </c>
      <c r="L686" s="4">
        <v>1890.54</v>
      </c>
    </row>
    <row r="687" spans="1:12" s="6" customFormat="1" outlineLevel="1" x14ac:dyDescent="0.25">
      <c r="A687" s="8" t="s">
        <v>2867</v>
      </c>
      <c r="B687" s="8"/>
      <c r="C687" s="8"/>
      <c r="D687" s="9">
        <f t="shared" ref="D687:L687" si="78">SUBTOTAL(9,D678:D686)</f>
        <v>31559.600000000002</v>
      </c>
      <c r="E687" s="9">
        <f t="shared" si="78"/>
        <v>4761.47</v>
      </c>
      <c r="F687" s="9">
        <f t="shared" si="78"/>
        <v>26798.130000000005</v>
      </c>
      <c r="G687" s="9">
        <f t="shared" si="78"/>
        <v>15779.84</v>
      </c>
      <c r="H687" s="9">
        <f t="shared" si="78"/>
        <v>2380.75</v>
      </c>
      <c r="I687" s="9">
        <f t="shared" si="78"/>
        <v>13399.09</v>
      </c>
      <c r="J687" s="9">
        <f t="shared" si="78"/>
        <v>15779.76</v>
      </c>
      <c r="K687" s="9">
        <f t="shared" si="78"/>
        <v>2380.7199999999993</v>
      </c>
      <c r="L687" s="9">
        <f t="shared" si="78"/>
        <v>13399.04</v>
      </c>
    </row>
    <row r="688" spans="1:12" outlineLevel="2" x14ac:dyDescent="0.25">
      <c r="A688" s="7">
        <v>80</v>
      </c>
      <c r="B688" s="7">
        <v>21700</v>
      </c>
      <c r="C688" s="7" t="s">
        <v>2558</v>
      </c>
      <c r="D688" s="4">
        <v>1457.06</v>
      </c>
      <c r="E688" s="4">
        <v>744.86</v>
      </c>
      <c r="F688" s="4">
        <v>712.19999999999993</v>
      </c>
      <c r="G688" s="4">
        <v>728.53</v>
      </c>
      <c r="H688" s="4">
        <v>372.43</v>
      </c>
      <c r="I688" s="4">
        <v>356.1</v>
      </c>
      <c r="J688" s="4">
        <v>728.53</v>
      </c>
      <c r="K688" s="4">
        <v>372.43</v>
      </c>
      <c r="L688" s="4">
        <v>356.09999999999991</v>
      </c>
    </row>
    <row r="689" spans="1:12" outlineLevel="2" x14ac:dyDescent="0.25">
      <c r="A689" s="7">
        <v>80</v>
      </c>
      <c r="B689" s="7">
        <v>23260</v>
      </c>
      <c r="C689" s="7" t="s">
        <v>2559</v>
      </c>
      <c r="D689" s="4">
        <v>14282.74</v>
      </c>
      <c r="E689" s="4">
        <v>2043.26</v>
      </c>
      <c r="F689" s="4">
        <v>12239.48</v>
      </c>
      <c r="G689" s="4">
        <v>7141.37</v>
      </c>
      <c r="H689" s="4">
        <v>1021.63</v>
      </c>
      <c r="I689" s="4">
        <v>6119.74</v>
      </c>
      <c r="J689" s="4">
        <v>7141.37</v>
      </c>
      <c r="K689" s="4">
        <v>1021.63</v>
      </c>
      <c r="L689" s="4">
        <v>6119.74</v>
      </c>
    </row>
    <row r="690" spans="1:12" outlineLevel="2" x14ac:dyDescent="0.25">
      <c r="A690" s="7">
        <v>80</v>
      </c>
      <c r="B690" s="7">
        <v>23900</v>
      </c>
      <c r="C690" s="7" t="s">
        <v>2560</v>
      </c>
      <c r="D690" s="4">
        <v>1505.9</v>
      </c>
      <c r="E690" s="4">
        <v>593.49</v>
      </c>
      <c r="F690" s="4">
        <v>912.41000000000008</v>
      </c>
      <c r="G690" s="4">
        <v>752.96</v>
      </c>
      <c r="H690" s="4">
        <v>296.75</v>
      </c>
      <c r="I690" s="4">
        <v>456.21</v>
      </c>
      <c r="J690" s="4">
        <v>752.94</v>
      </c>
      <c r="K690" s="4">
        <v>296.74</v>
      </c>
      <c r="L690" s="4">
        <v>456.2000000000001</v>
      </c>
    </row>
    <row r="691" spans="1:12" s="6" customFormat="1" outlineLevel="1" x14ac:dyDescent="0.25">
      <c r="A691" s="8" t="s">
        <v>2868</v>
      </c>
      <c r="B691" s="8"/>
      <c r="C691" s="8"/>
      <c r="D691" s="9">
        <f t="shared" ref="D691:L691" si="79">SUBTOTAL(9,D688:D690)</f>
        <v>17245.7</v>
      </c>
      <c r="E691" s="9">
        <f t="shared" si="79"/>
        <v>3381.6099999999997</v>
      </c>
      <c r="F691" s="9">
        <f t="shared" si="79"/>
        <v>13864.09</v>
      </c>
      <c r="G691" s="9">
        <f t="shared" si="79"/>
        <v>8622.86</v>
      </c>
      <c r="H691" s="9">
        <f t="shared" si="79"/>
        <v>1690.81</v>
      </c>
      <c r="I691" s="9">
        <f t="shared" si="79"/>
        <v>6932.05</v>
      </c>
      <c r="J691" s="9">
        <f t="shared" si="79"/>
        <v>8622.84</v>
      </c>
      <c r="K691" s="9">
        <f t="shared" si="79"/>
        <v>1690.8</v>
      </c>
      <c r="L691" s="9">
        <f t="shared" si="79"/>
        <v>6932.04</v>
      </c>
    </row>
    <row r="692" spans="1:12" outlineLevel="2" x14ac:dyDescent="0.25">
      <c r="A692" s="7">
        <v>81</v>
      </c>
      <c r="B692" s="7">
        <v>21300</v>
      </c>
      <c r="C692" s="7" t="s">
        <v>2577</v>
      </c>
      <c r="D692" s="4">
        <v>2395.92</v>
      </c>
      <c r="E692" s="4">
        <v>314.58999999999997</v>
      </c>
      <c r="F692" s="4">
        <v>2081.33</v>
      </c>
      <c r="G692" s="4">
        <v>1197.97</v>
      </c>
      <c r="H692" s="4">
        <v>157.30000000000001</v>
      </c>
      <c r="I692" s="4">
        <v>1040.67</v>
      </c>
      <c r="J692" s="4">
        <v>1197.9499999999998</v>
      </c>
      <c r="K692" s="4">
        <v>157.28999999999996</v>
      </c>
      <c r="L692" s="4">
        <v>1040.6599999999999</v>
      </c>
    </row>
    <row r="693" spans="1:12" outlineLevel="2" x14ac:dyDescent="0.25">
      <c r="A693" s="7">
        <v>81</v>
      </c>
      <c r="B693" s="7">
        <v>22900</v>
      </c>
      <c r="C693" s="7" t="s">
        <v>2578</v>
      </c>
      <c r="D693" s="4">
        <v>2917.05</v>
      </c>
      <c r="E693" s="4">
        <v>396.75</v>
      </c>
      <c r="F693" s="4">
        <v>2520.3000000000002</v>
      </c>
      <c r="G693" s="4">
        <v>1458.5300000000002</v>
      </c>
      <c r="H693" s="4">
        <v>198.38</v>
      </c>
      <c r="I693" s="4">
        <v>1260.1500000000001</v>
      </c>
      <c r="J693" s="4">
        <v>1458.52</v>
      </c>
      <c r="K693" s="4">
        <v>198.37</v>
      </c>
      <c r="L693" s="4">
        <v>1260.1500000000001</v>
      </c>
    </row>
    <row r="694" spans="1:12" outlineLevel="2" x14ac:dyDescent="0.25">
      <c r="A694" s="7">
        <v>81</v>
      </c>
      <c r="B694" s="7">
        <v>25570</v>
      </c>
      <c r="C694" s="7" t="s">
        <v>2579</v>
      </c>
      <c r="D694" s="4">
        <v>2227.39</v>
      </c>
      <c r="E694" s="4">
        <v>531.03</v>
      </c>
      <c r="F694" s="4">
        <v>1696.36</v>
      </c>
      <c r="G694" s="4">
        <v>1113.6999999999998</v>
      </c>
      <c r="H694" s="4">
        <v>265.52</v>
      </c>
      <c r="I694" s="4">
        <v>848.18</v>
      </c>
      <c r="J694" s="4">
        <v>1113.69</v>
      </c>
      <c r="K694" s="4">
        <v>265.51</v>
      </c>
      <c r="L694" s="4">
        <v>848.18</v>
      </c>
    </row>
    <row r="695" spans="1:12" outlineLevel="2" x14ac:dyDescent="0.25">
      <c r="A695" s="7">
        <v>81</v>
      </c>
      <c r="B695" s="7">
        <v>30460</v>
      </c>
      <c r="C695" s="7" t="s">
        <v>2580</v>
      </c>
      <c r="D695" s="4">
        <v>2185.8199999999997</v>
      </c>
      <c r="E695" s="4">
        <v>448.22999999999996</v>
      </c>
      <c r="F695" s="4">
        <v>1737.5900000000001</v>
      </c>
      <c r="G695" s="4">
        <v>1092.92</v>
      </c>
      <c r="H695" s="4">
        <v>224.12</v>
      </c>
      <c r="I695" s="4">
        <v>868.8</v>
      </c>
      <c r="J695" s="4">
        <v>1092.9000000000001</v>
      </c>
      <c r="K695" s="4">
        <v>224.10999999999996</v>
      </c>
      <c r="L695" s="4">
        <v>868.79000000000019</v>
      </c>
    </row>
    <row r="696" spans="1:12" s="6" customFormat="1" outlineLevel="1" x14ac:dyDescent="0.25">
      <c r="A696" s="8" t="s">
        <v>2869</v>
      </c>
      <c r="B696" s="8"/>
      <c r="C696" s="8"/>
      <c r="D696" s="9">
        <f t="shared" ref="D696:L696" si="80">SUBTOTAL(9,D692:D695)</f>
        <v>9726.18</v>
      </c>
      <c r="E696" s="9">
        <f t="shared" si="80"/>
        <v>1690.6</v>
      </c>
      <c r="F696" s="9">
        <f t="shared" si="80"/>
        <v>8035.58</v>
      </c>
      <c r="G696" s="9">
        <f t="shared" si="80"/>
        <v>4863.12</v>
      </c>
      <c r="H696" s="9">
        <f t="shared" si="80"/>
        <v>845.32</v>
      </c>
      <c r="I696" s="9">
        <f t="shared" si="80"/>
        <v>4017.8</v>
      </c>
      <c r="J696" s="9">
        <f t="shared" si="80"/>
        <v>4863.0599999999995</v>
      </c>
      <c r="K696" s="9">
        <f t="shared" si="80"/>
        <v>845.28</v>
      </c>
      <c r="L696" s="9">
        <f t="shared" si="80"/>
        <v>4017.7799999999997</v>
      </c>
    </row>
    <row r="697" spans="1:12" outlineLevel="2" x14ac:dyDescent="0.25">
      <c r="A697" s="7">
        <v>82</v>
      </c>
      <c r="B697" s="7">
        <v>25620</v>
      </c>
      <c r="C697" s="7" t="s">
        <v>2589</v>
      </c>
      <c r="D697" s="4">
        <v>7250.4100000000008</v>
      </c>
      <c r="E697" s="4">
        <v>366.18</v>
      </c>
      <c r="F697" s="4">
        <v>6884.2300000000005</v>
      </c>
      <c r="G697" s="4">
        <v>3625.21</v>
      </c>
      <c r="H697" s="4">
        <v>183.09</v>
      </c>
      <c r="I697" s="4">
        <v>3442.12</v>
      </c>
      <c r="J697" s="4">
        <v>3625.2000000000007</v>
      </c>
      <c r="K697" s="4">
        <v>183.09</v>
      </c>
      <c r="L697" s="4">
        <v>3442.1100000000006</v>
      </c>
    </row>
    <row r="698" spans="1:12" s="6" customFormat="1" outlineLevel="1" x14ac:dyDescent="0.25">
      <c r="A698" s="8" t="s">
        <v>2870</v>
      </c>
      <c r="B698" s="8"/>
      <c r="C698" s="8"/>
      <c r="D698" s="9">
        <f t="shared" ref="D698:L698" si="81">SUBTOTAL(9,D697:D697)</f>
        <v>7250.4100000000008</v>
      </c>
      <c r="E698" s="9">
        <f t="shared" si="81"/>
        <v>366.18</v>
      </c>
      <c r="F698" s="9">
        <f t="shared" si="81"/>
        <v>6884.2300000000005</v>
      </c>
      <c r="G698" s="9">
        <f t="shared" si="81"/>
        <v>3625.21</v>
      </c>
      <c r="H698" s="9">
        <f t="shared" si="81"/>
        <v>183.09</v>
      </c>
      <c r="I698" s="9">
        <f t="shared" si="81"/>
        <v>3442.12</v>
      </c>
      <c r="J698" s="9">
        <f t="shared" si="81"/>
        <v>3625.2000000000007</v>
      </c>
      <c r="K698" s="9">
        <f t="shared" si="81"/>
        <v>183.09</v>
      </c>
      <c r="L698" s="9">
        <f t="shared" si="81"/>
        <v>3442.1100000000006</v>
      </c>
    </row>
    <row r="699" spans="1:12" outlineLevel="2" x14ac:dyDescent="0.25">
      <c r="A699" s="7">
        <v>83</v>
      </c>
      <c r="B699" s="7">
        <v>20860</v>
      </c>
      <c r="C699" s="7" t="s">
        <v>2618</v>
      </c>
      <c r="D699" s="4">
        <v>2555.27</v>
      </c>
      <c r="E699" s="4">
        <v>530.4</v>
      </c>
      <c r="F699" s="4">
        <v>2024.87</v>
      </c>
      <c r="G699" s="4">
        <v>1277.6400000000001</v>
      </c>
      <c r="H699" s="4">
        <v>265.2</v>
      </c>
      <c r="I699" s="4">
        <v>1012.44</v>
      </c>
      <c r="J699" s="4">
        <v>1277.6299999999999</v>
      </c>
      <c r="K699" s="4">
        <v>265.2</v>
      </c>
      <c r="L699" s="4">
        <v>1012.4299999999998</v>
      </c>
    </row>
    <row r="700" spans="1:12" outlineLevel="2" x14ac:dyDescent="0.25">
      <c r="A700" s="7">
        <v>83</v>
      </c>
      <c r="B700" s="7">
        <v>21040</v>
      </c>
      <c r="C700" s="7" t="s">
        <v>2619</v>
      </c>
      <c r="D700" s="4">
        <v>15733.76</v>
      </c>
      <c r="E700" s="4">
        <v>3725.87</v>
      </c>
      <c r="F700" s="4">
        <v>12007.89</v>
      </c>
      <c r="G700" s="4">
        <v>7866.8899999999994</v>
      </c>
      <c r="H700" s="4">
        <v>1862.94</v>
      </c>
      <c r="I700" s="4">
        <v>6003.95</v>
      </c>
      <c r="J700" s="4">
        <v>7866.869999999999</v>
      </c>
      <c r="K700" s="4">
        <v>1862.9299999999998</v>
      </c>
      <c r="L700" s="4">
        <v>6003.94</v>
      </c>
    </row>
    <row r="701" spans="1:12" outlineLevel="2" x14ac:dyDescent="0.25">
      <c r="A701" s="7">
        <v>83</v>
      </c>
      <c r="B701" s="7">
        <v>21410</v>
      </c>
      <c r="C701" s="7" t="s">
        <v>2620</v>
      </c>
      <c r="D701" s="4">
        <v>6363.91</v>
      </c>
      <c r="E701" s="4">
        <v>2794.89</v>
      </c>
      <c r="F701" s="4">
        <v>3569.02</v>
      </c>
      <c r="G701" s="4">
        <v>3181.96</v>
      </c>
      <c r="H701" s="4">
        <v>1397.45</v>
      </c>
      <c r="I701" s="4">
        <v>1784.51</v>
      </c>
      <c r="J701" s="4">
        <v>3181.95</v>
      </c>
      <c r="K701" s="4">
        <v>1397.4399999999998</v>
      </c>
      <c r="L701" s="4">
        <v>1784.51</v>
      </c>
    </row>
    <row r="702" spans="1:12" outlineLevel="2" x14ac:dyDescent="0.25">
      <c r="A702" s="7">
        <v>83</v>
      </c>
      <c r="B702" s="7">
        <v>21930</v>
      </c>
      <c r="C702" s="7" t="s">
        <v>2621</v>
      </c>
      <c r="D702" s="4">
        <v>5667.67</v>
      </c>
      <c r="E702" s="4">
        <v>1076.73</v>
      </c>
      <c r="F702" s="4">
        <v>4590.9399999999996</v>
      </c>
      <c r="G702" s="4">
        <v>2833.8399999999997</v>
      </c>
      <c r="H702" s="4">
        <v>538.37</v>
      </c>
      <c r="I702" s="4">
        <v>2295.4699999999998</v>
      </c>
      <c r="J702" s="4">
        <v>2833.83</v>
      </c>
      <c r="K702" s="4">
        <v>538.36</v>
      </c>
      <c r="L702" s="4">
        <v>2295.4699999999998</v>
      </c>
    </row>
    <row r="703" spans="1:12" outlineLevel="2" x14ac:dyDescent="0.25">
      <c r="A703" s="7">
        <v>83</v>
      </c>
      <c r="B703" s="7">
        <v>22780</v>
      </c>
      <c r="C703" s="7" t="s">
        <v>2622</v>
      </c>
      <c r="D703" s="4">
        <v>9874.14</v>
      </c>
      <c r="E703" s="4">
        <v>3004.46</v>
      </c>
      <c r="F703" s="4">
        <v>6869.68</v>
      </c>
      <c r="G703" s="4">
        <v>4937.07</v>
      </c>
      <c r="H703" s="4">
        <v>1502.23</v>
      </c>
      <c r="I703" s="4">
        <v>3434.84</v>
      </c>
      <c r="J703" s="4">
        <v>4937.07</v>
      </c>
      <c r="K703" s="4">
        <v>1502.23</v>
      </c>
      <c r="L703" s="4">
        <v>3434.84</v>
      </c>
    </row>
    <row r="704" spans="1:12" outlineLevel="2" x14ac:dyDescent="0.25">
      <c r="A704" s="7">
        <v>83</v>
      </c>
      <c r="B704" s="7">
        <v>22920</v>
      </c>
      <c r="C704" s="7" t="s">
        <v>2623</v>
      </c>
      <c r="D704" s="4">
        <v>7988.73</v>
      </c>
      <c r="E704" s="4">
        <v>4138.46</v>
      </c>
      <c r="F704" s="4">
        <v>3850.27</v>
      </c>
      <c r="G704" s="4">
        <v>3994.37</v>
      </c>
      <c r="H704" s="4">
        <v>2069.23</v>
      </c>
      <c r="I704" s="4">
        <v>1925.14</v>
      </c>
      <c r="J704" s="4">
        <v>3994.3599999999997</v>
      </c>
      <c r="K704" s="4">
        <v>2069.23</v>
      </c>
      <c r="L704" s="4">
        <v>1925.1299999999999</v>
      </c>
    </row>
    <row r="705" spans="1:12" outlineLevel="2" x14ac:dyDescent="0.25">
      <c r="A705" s="7">
        <v>83</v>
      </c>
      <c r="B705" s="7">
        <v>23270</v>
      </c>
      <c r="C705" s="7" t="s">
        <v>2624</v>
      </c>
      <c r="D705" s="4">
        <v>12998.43</v>
      </c>
      <c r="E705" s="4">
        <v>5537.75</v>
      </c>
      <c r="F705" s="4">
        <v>7460.6799999999994</v>
      </c>
      <c r="G705" s="4">
        <v>6499.22</v>
      </c>
      <c r="H705" s="4">
        <v>2768.88</v>
      </c>
      <c r="I705" s="4">
        <v>3730.34</v>
      </c>
      <c r="J705" s="4">
        <v>6499.2099999999991</v>
      </c>
      <c r="K705" s="4">
        <v>2768.87</v>
      </c>
      <c r="L705" s="4">
        <v>3730.3399999999992</v>
      </c>
    </row>
    <row r="706" spans="1:12" outlineLevel="2" x14ac:dyDescent="0.25">
      <c r="A706" s="7">
        <v>83</v>
      </c>
      <c r="B706" s="7">
        <v>25750</v>
      </c>
      <c r="C706" s="7" t="s">
        <v>2625</v>
      </c>
      <c r="D706" s="4">
        <v>4547.1400000000003</v>
      </c>
      <c r="E706" s="4">
        <v>1023.95</v>
      </c>
      <c r="F706" s="4">
        <v>3523.1899999999996</v>
      </c>
      <c r="G706" s="4">
        <v>2273.58</v>
      </c>
      <c r="H706" s="4">
        <v>511.98</v>
      </c>
      <c r="I706" s="4">
        <v>1761.6</v>
      </c>
      <c r="J706" s="4">
        <v>2273.5599999999995</v>
      </c>
      <c r="K706" s="4">
        <v>511.97</v>
      </c>
      <c r="L706" s="4">
        <v>1761.5899999999997</v>
      </c>
    </row>
    <row r="707" spans="1:12" outlineLevel="2" x14ac:dyDescent="0.25">
      <c r="A707" s="7">
        <v>83</v>
      </c>
      <c r="B707" s="7">
        <v>30470</v>
      </c>
      <c r="C707" s="7" t="s">
        <v>2626</v>
      </c>
      <c r="D707" s="4">
        <v>3677.0499999999997</v>
      </c>
      <c r="E707" s="4">
        <v>1002.8499999999999</v>
      </c>
      <c r="F707" s="4">
        <v>2674.2</v>
      </c>
      <c r="G707" s="4">
        <v>1838.53</v>
      </c>
      <c r="H707" s="4">
        <v>501.43</v>
      </c>
      <c r="I707" s="4">
        <v>1337.1</v>
      </c>
      <c r="J707" s="4">
        <v>1838.5199999999998</v>
      </c>
      <c r="K707" s="4">
        <v>501.4199999999999</v>
      </c>
      <c r="L707" s="4">
        <v>1337.1</v>
      </c>
    </row>
    <row r="708" spans="1:12" s="6" customFormat="1" outlineLevel="1" x14ac:dyDescent="0.25">
      <c r="A708" s="8" t="s">
        <v>2871</v>
      </c>
      <c r="B708" s="8"/>
      <c r="C708" s="8"/>
      <c r="D708" s="9">
        <f t="shared" ref="D708:L708" si="82">SUBTOTAL(9,D699:D707)</f>
        <v>69406.100000000006</v>
      </c>
      <c r="E708" s="9">
        <f t="shared" si="82"/>
        <v>22835.359999999997</v>
      </c>
      <c r="F708" s="9">
        <f t="shared" si="82"/>
        <v>46570.74</v>
      </c>
      <c r="G708" s="9">
        <f t="shared" si="82"/>
        <v>34703.1</v>
      </c>
      <c r="H708" s="9">
        <f t="shared" si="82"/>
        <v>11417.71</v>
      </c>
      <c r="I708" s="9">
        <f t="shared" si="82"/>
        <v>23285.389999999996</v>
      </c>
      <c r="J708" s="9">
        <f t="shared" si="82"/>
        <v>34702.999999999993</v>
      </c>
      <c r="K708" s="9">
        <f t="shared" si="82"/>
        <v>11417.649999999998</v>
      </c>
      <c r="L708" s="9">
        <f t="shared" si="82"/>
        <v>23285.35</v>
      </c>
    </row>
    <row r="709" spans="1:12" outlineLevel="2" x14ac:dyDescent="0.25">
      <c r="A709" s="7">
        <v>84</v>
      </c>
      <c r="B709" s="7">
        <v>20370</v>
      </c>
      <c r="C709" s="7" t="s">
        <v>2649</v>
      </c>
      <c r="D709" s="4">
        <v>2026.3</v>
      </c>
      <c r="E709" s="4">
        <v>315.27</v>
      </c>
      <c r="F709" s="4">
        <v>1711.03</v>
      </c>
      <c r="G709" s="4">
        <v>1013.16</v>
      </c>
      <c r="H709" s="4">
        <v>157.63999999999999</v>
      </c>
      <c r="I709" s="4">
        <v>855.52</v>
      </c>
      <c r="J709" s="4">
        <v>1013.14</v>
      </c>
      <c r="K709" s="4">
        <v>157.63</v>
      </c>
      <c r="L709" s="4">
        <v>855.51</v>
      </c>
    </row>
    <row r="710" spans="1:12" outlineLevel="2" x14ac:dyDescent="0.25">
      <c r="A710" s="7">
        <v>84</v>
      </c>
      <c r="B710" s="7">
        <v>21890</v>
      </c>
      <c r="C710" s="7" t="s">
        <v>2650</v>
      </c>
      <c r="D710" s="4">
        <v>10657.2</v>
      </c>
      <c r="E710" s="4">
        <v>189.12</v>
      </c>
      <c r="F710" s="4">
        <v>10468.08</v>
      </c>
      <c r="G710" s="4">
        <v>5328.6</v>
      </c>
      <c r="H710" s="4">
        <v>94.56</v>
      </c>
      <c r="I710" s="4">
        <v>5234.04</v>
      </c>
      <c r="J710" s="4">
        <v>5328.6</v>
      </c>
      <c r="K710" s="4">
        <v>94.56</v>
      </c>
      <c r="L710" s="4">
        <v>5234.04</v>
      </c>
    </row>
    <row r="711" spans="1:12" outlineLevel="2" x14ac:dyDescent="0.25">
      <c r="A711" s="7">
        <v>84</v>
      </c>
      <c r="B711" s="7">
        <v>21980</v>
      </c>
      <c r="C711" s="7" t="s">
        <v>2651</v>
      </c>
      <c r="D711" s="4">
        <v>608.06999999999994</v>
      </c>
      <c r="E711" s="4">
        <v>152.05000000000001</v>
      </c>
      <c r="F711" s="4">
        <v>456.02</v>
      </c>
      <c r="G711" s="4">
        <v>304.03999999999996</v>
      </c>
      <c r="H711" s="4">
        <v>76.03</v>
      </c>
      <c r="I711" s="4">
        <v>228.01</v>
      </c>
      <c r="J711" s="4">
        <v>304.02999999999997</v>
      </c>
      <c r="K711" s="4">
        <v>76.02000000000001</v>
      </c>
      <c r="L711" s="4">
        <v>228.01</v>
      </c>
    </row>
    <row r="712" spans="1:12" outlineLevel="2" x14ac:dyDescent="0.25">
      <c r="A712" s="7">
        <v>84</v>
      </c>
      <c r="B712" s="7">
        <v>23210</v>
      </c>
      <c r="C712" s="7" t="s">
        <v>2652</v>
      </c>
      <c r="D712" s="4">
        <v>5183.67</v>
      </c>
      <c r="E712" s="4">
        <v>960.07</v>
      </c>
      <c r="F712" s="4">
        <v>4223.6000000000004</v>
      </c>
      <c r="G712" s="4">
        <v>2591.84</v>
      </c>
      <c r="H712" s="4">
        <v>480.04</v>
      </c>
      <c r="I712" s="4">
        <v>2111.8000000000002</v>
      </c>
      <c r="J712" s="4">
        <v>2591.8300000000004</v>
      </c>
      <c r="K712" s="4">
        <v>480.03000000000003</v>
      </c>
      <c r="L712" s="4">
        <v>2111.8000000000002</v>
      </c>
    </row>
    <row r="713" spans="1:12" outlineLevel="2" x14ac:dyDescent="0.25">
      <c r="A713" s="7">
        <v>84</v>
      </c>
      <c r="B713" s="7">
        <v>25670</v>
      </c>
      <c r="C713" s="7" t="s">
        <v>2653</v>
      </c>
      <c r="D713" s="4">
        <v>3378.4800000000005</v>
      </c>
      <c r="E713" s="4">
        <v>656.75</v>
      </c>
      <c r="F713" s="4">
        <v>2721.73</v>
      </c>
      <c r="G713" s="4">
        <v>1689.25</v>
      </c>
      <c r="H713" s="4">
        <v>328.38</v>
      </c>
      <c r="I713" s="4">
        <v>1360.87</v>
      </c>
      <c r="J713" s="4">
        <v>1689.23</v>
      </c>
      <c r="K713" s="4">
        <v>328.37</v>
      </c>
      <c r="L713" s="4">
        <v>1360.8600000000001</v>
      </c>
    </row>
    <row r="714" spans="1:12" outlineLevel="2" x14ac:dyDescent="0.25">
      <c r="A714" s="7">
        <v>84</v>
      </c>
      <c r="B714" s="7">
        <v>26040</v>
      </c>
      <c r="C714" s="7" t="s">
        <v>2654</v>
      </c>
      <c r="D714" s="4">
        <v>9582.869999999999</v>
      </c>
      <c r="E714" s="4">
        <v>154.65</v>
      </c>
      <c r="F714" s="4">
        <v>9428.2199999999993</v>
      </c>
      <c r="G714" s="4">
        <v>4791.4399999999996</v>
      </c>
      <c r="H714" s="4">
        <v>77.33</v>
      </c>
      <c r="I714" s="4">
        <v>4714.1099999999997</v>
      </c>
      <c r="J714" s="4">
        <v>4791.4299999999994</v>
      </c>
      <c r="K714" s="4">
        <v>77.320000000000007</v>
      </c>
      <c r="L714" s="4">
        <v>4714.1099999999997</v>
      </c>
    </row>
    <row r="715" spans="1:12" outlineLevel="2" x14ac:dyDescent="0.25">
      <c r="A715" s="7">
        <v>84</v>
      </c>
      <c r="B715" s="7">
        <v>30480</v>
      </c>
      <c r="C715" s="7" t="s">
        <v>2655</v>
      </c>
      <c r="D715" s="4">
        <v>1445.21</v>
      </c>
      <c r="E715" s="4">
        <v>175.3</v>
      </c>
      <c r="F715" s="4">
        <v>1269.9100000000001</v>
      </c>
      <c r="G715" s="4">
        <v>722.61</v>
      </c>
      <c r="H715" s="4">
        <v>87.65</v>
      </c>
      <c r="I715" s="4">
        <v>634.96</v>
      </c>
      <c r="J715" s="4">
        <v>722.6</v>
      </c>
      <c r="K715" s="4">
        <v>87.65</v>
      </c>
      <c r="L715" s="4">
        <v>634.95000000000005</v>
      </c>
    </row>
    <row r="716" spans="1:12" s="6" customFormat="1" outlineLevel="1" x14ac:dyDescent="0.25">
      <c r="A716" s="8" t="s">
        <v>2872</v>
      </c>
      <c r="B716" s="8"/>
      <c r="C716" s="8"/>
      <c r="D716" s="9">
        <f t="shared" ref="D716:L716" si="83">SUBTOTAL(9,D709:D715)</f>
        <v>32881.799999999996</v>
      </c>
      <c r="E716" s="9">
        <f t="shared" si="83"/>
        <v>2603.2100000000005</v>
      </c>
      <c r="F716" s="9">
        <f t="shared" si="83"/>
        <v>30278.59</v>
      </c>
      <c r="G716" s="9">
        <f t="shared" si="83"/>
        <v>16440.939999999999</v>
      </c>
      <c r="H716" s="9">
        <f t="shared" si="83"/>
        <v>1301.6300000000001</v>
      </c>
      <c r="I716" s="9">
        <f t="shared" si="83"/>
        <v>15139.309999999998</v>
      </c>
      <c r="J716" s="9">
        <f t="shared" si="83"/>
        <v>16440.859999999997</v>
      </c>
      <c r="K716" s="9">
        <f t="shared" si="83"/>
        <v>1301.5800000000002</v>
      </c>
      <c r="L716" s="9">
        <f t="shared" si="83"/>
        <v>15139.280000000002</v>
      </c>
    </row>
    <row r="717" spans="1:12" outlineLevel="2" x14ac:dyDescent="0.25">
      <c r="A717" s="7">
        <v>85</v>
      </c>
      <c r="B717" s="7">
        <v>20980</v>
      </c>
      <c r="C717" s="7" t="s">
        <v>2682</v>
      </c>
      <c r="D717" s="4">
        <v>5259.7300000000005</v>
      </c>
      <c r="E717" s="4">
        <v>385.22</v>
      </c>
      <c r="F717" s="4">
        <v>4874.51</v>
      </c>
      <c r="G717" s="4">
        <v>2629.8700000000003</v>
      </c>
      <c r="H717" s="4">
        <v>192.61</v>
      </c>
      <c r="I717" s="4">
        <v>2437.2600000000002</v>
      </c>
      <c r="J717" s="4">
        <v>2629.86</v>
      </c>
      <c r="K717" s="4">
        <v>192.61</v>
      </c>
      <c r="L717" s="4">
        <v>2437.25</v>
      </c>
    </row>
    <row r="718" spans="1:12" outlineLevel="2" x14ac:dyDescent="0.25">
      <c r="A718" s="7">
        <v>85</v>
      </c>
      <c r="B718" s="7">
        <v>21350</v>
      </c>
      <c r="C718" s="7" t="s">
        <v>2683</v>
      </c>
      <c r="D718" s="4">
        <v>991.1400000000001</v>
      </c>
      <c r="E718" s="4">
        <v>410.18</v>
      </c>
      <c r="F718" s="4">
        <v>580.96</v>
      </c>
      <c r="G718" s="4">
        <v>495.57000000000005</v>
      </c>
      <c r="H718" s="4">
        <v>205.09</v>
      </c>
      <c r="I718" s="4">
        <v>290.48</v>
      </c>
      <c r="J718" s="4">
        <v>495.57000000000005</v>
      </c>
      <c r="K718" s="4">
        <v>205.09</v>
      </c>
      <c r="L718" s="4">
        <v>290.48</v>
      </c>
    </row>
    <row r="719" spans="1:12" outlineLevel="2" x14ac:dyDescent="0.25">
      <c r="A719" s="7">
        <v>85</v>
      </c>
      <c r="B719" s="7">
        <v>22170</v>
      </c>
      <c r="C719" s="7" t="s">
        <v>2684</v>
      </c>
      <c r="D719" s="4">
        <v>1412.86</v>
      </c>
      <c r="E719" s="4">
        <v>496.83</v>
      </c>
      <c r="F719" s="4">
        <v>916.03</v>
      </c>
      <c r="G719" s="4">
        <v>706.43999999999994</v>
      </c>
      <c r="H719" s="4">
        <v>248.42</v>
      </c>
      <c r="I719" s="4">
        <v>458.02</v>
      </c>
      <c r="J719" s="4">
        <v>706.42</v>
      </c>
      <c r="K719" s="4">
        <v>248.41</v>
      </c>
      <c r="L719" s="4">
        <v>458.01</v>
      </c>
    </row>
    <row r="720" spans="1:12" outlineLevel="2" x14ac:dyDescent="0.25">
      <c r="A720" s="7">
        <v>85</v>
      </c>
      <c r="B720" s="7">
        <v>23840</v>
      </c>
      <c r="C720" s="7" t="s">
        <v>2685</v>
      </c>
      <c r="D720" s="4">
        <v>904.65</v>
      </c>
      <c r="E720" s="4">
        <v>434.53999999999996</v>
      </c>
      <c r="F720" s="4">
        <v>470.10999999999996</v>
      </c>
      <c r="G720" s="4">
        <v>452.33000000000004</v>
      </c>
      <c r="H720" s="4">
        <v>217.27</v>
      </c>
      <c r="I720" s="4">
        <v>235.06</v>
      </c>
      <c r="J720" s="4">
        <v>452.31999999999994</v>
      </c>
      <c r="K720" s="4">
        <v>217.26999999999995</v>
      </c>
      <c r="L720" s="4">
        <v>235.04999999999995</v>
      </c>
    </row>
    <row r="721" spans="1:12" outlineLevel="2" x14ac:dyDescent="0.25">
      <c r="A721" s="7">
        <v>85</v>
      </c>
      <c r="B721" s="7">
        <v>24020</v>
      </c>
      <c r="C721" s="7" t="s">
        <v>2686</v>
      </c>
      <c r="D721" s="4">
        <v>1412.5500000000002</v>
      </c>
      <c r="E721" s="4">
        <v>330.14000000000004</v>
      </c>
      <c r="F721" s="4">
        <v>1082.4100000000001</v>
      </c>
      <c r="G721" s="4">
        <v>706.28</v>
      </c>
      <c r="H721" s="4">
        <v>165.07</v>
      </c>
      <c r="I721" s="4">
        <v>541.21</v>
      </c>
      <c r="J721" s="4">
        <v>706.2700000000001</v>
      </c>
      <c r="K721" s="4">
        <v>165.07000000000005</v>
      </c>
      <c r="L721" s="4">
        <v>541.20000000000005</v>
      </c>
    </row>
    <row r="722" spans="1:12" outlineLevel="2" x14ac:dyDescent="0.25">
      <c r="A722" s="7">
        <v>85</v>
      </c>
      <c r="B722" s="7">
        <v>24190</v>
      </c>
      <c r="C722" s="7" t="s">
        <v>2687</v>
      </c>
      <c r="D722" s="4">
        <v>947.78</v>
      </c>
      <c r="E722" s="4">
        <v>660.79</v>
      </c>
      <c r="F722" s="4">
        <v>286.99</v>
      </c>
      <c r="G722" s="4">
        <v>473.9</v>
      </c>
      <c r="H722" s="4">
        <v>330.4</v>
      </c>
      <c r="I722" s="4">
        <v>143.5</v>
      </c>
      <c r="J722" s="4">
        <v>473.88</v>
      </c>
      <c r="K722" s="4">
        <v>330.39</v>
      </c>
      <c r="L722" s="4">
        <v>143.49</v>
      </c>
    </row>
    <row r="723" spans="1:12" outlineLevel="2" x14ac:dyDescent="0.25">
      <c r="A723" s="7">
        <v>85</v>
      </c>
      <c r="B723" s="7">
        <v>24620</v>
      </c>
      <c r="C723" s="7" t="s">
        <v>2688</v>
      </c>
      <c r="D723" s="4">
        <v>839.61999999999989</v>
      </c>
      <c r="E723" s="4">
        <v>351.47999999999996</v>
      </c>
      <c r="F723" s="4">
        <v>488.14</v>
      </c>
      <c r="G723" s="4">
        <v>419.81</v>
      </c>
      <c r="H723" s="4">
        <v>175.74</v>
      </c>
      <c r="I723" s="4">
        <v>244.07</v>
      </c>
      <c r="J723" s="4">
        <v>419.80999999999995</v>
      </c>
      <c r="K723" s="4">
        <v>175.73999999999995</v>
      </c>
      <c r="L723" s="4">
        <v>244.07</v>
      </c>
    </row>
    <row r="724" spans="1:12" outlineLevel="2" x14ac:dyDescent="0.25">
      <c r="A724" s="7">
        <v>85</v>
      </c>
      <c r="B724" s="7">
        <v>25000</v>
      </c>
      <c r="C724" s="7" t="s">
        <v>2689</v>
      </c>
      <c r="D724" s="4">
        <v>12665.359999999999</v>
      </c>
      <c r="E724" s="4">
        <v>851.18</v>
      </c>
      <c r="F724" s="4">
        <v>11814.179999999998</v>
      </c>
      <c r="G724" s="4">
        <v>6332.68</v>
      </c>
      <c r="H724" s="4">
        <v>425.59</v>
      </c>
      <c r="I724" s="4">
        <v>5907.09</v>
      </c>
      <c r="J724" s="4">
        <v>6332.6799999999985</v>
      </c>
      <c r="K724" s="4">
        <v>425.59</v>
      </c>
      <c r="L724" s="4">
        <v>5907.0899999999983</v>
      </c>
    </row>
    <row r="725" spans="1:12" outlineLevel="2" x14ac:dyDescent="0.25">
      <c r="A725" s="7">
        <v>85</v>
      </c>
      <c r="B725" s="7">
        <v>25400</v>
      </c>
      <c r="C725" s="7" t="s">
        <v>2690</v>
      </c>
      <c r="D725" s="4">
        <v>12990.08</v>
      </c>
      <c r="E725" s="4">
        <v>635.77</v>
      </c>
      <c r="F725" s="4">
        <v>12354.310000000001</v>
      </c>
      <c r="G725" s="4">
        <v>6495.05</v>
      </c>
      <c r="H725" s="4">
        <v>317.89</v>
      </c>
      <c r="I725" s="4">
        <v>6177.16</v>
      </c>
      <c r="J725" s="4">
        <v>6495.0300000000016</v>
      </c>
      <c r="K725" s="4">
        <v>317.88</v>
      </c>
      <c r="L725" s="4">
        <v>6177.1500000000015</v>
      </c>
    </row>
    <row r="726" spans="1:12" outlineLevel="2" x14ac:dyDescent="0.25">
      <c r="A726" s="7">
        <v>85</v>
      </c>
      <c r="B726" s="7">
        <v>26070</v>
      </c>
      <c r="C726" s="7" t="s">
        <v>2691</v>
      </c>
      <c r="D726" s="4">
        <v>7262.8799999999992</v>
      </c>
      <c r="E726" s="4">
        <v>1797.35</v>
      </c>
      <c r="F726" s="4">
        <v>5465.53</v>
      </c>
      <c r="G726" s="4">
        <v>3631.45</v>
      </c>
      <c r="H726" s="4">
        <v>898.68</v>
      </c>
      <c r="I726" s="4">
        <v>2732.77</v>
      </c>
      <c r="J726" s="4">
        <v>3631.43</v>
      </c>
      <c r="K726" s="4">
        <v>898.67</v>
      </c>
      <c r="L726" s="4">
        <v>2732.7599999999998</v>
      </c>
    </row>
    <row r="727" spans="1:12" outlineLevel="2" x14ac:dyDescent="0.25">
      <c r="A727" s="7">
        <v>85</v>
      </c>
      <c r="B727" s="7">
        <v>30490</v>
      </c>
      <c r="C727" s="7" t="s">
        <v>2692</v>
      </c>
      <c r="D727" s="4">
        <v>4089.5799999999995</v>
      </c>
      <c r="E727" s="4">
        <v>433.90999999999997</v>
      </c>
      <c r="F727" s="4">
        <v>3655.6699999999996</v>
      </c>
      <c r="G727" s="4">
        <v>2044.8</v>
      </c>
      <c r="H727" s="4">
        <v>216.96</v>
      </c>
      <c r="I727" s="4">
        <v>1827.84</v>
      </c>
      <c r="J727" s="4">
        <v>2044.7799999999997</v>
      </c>
      <c r="K727" s="4">
        <v>216.94999999999996</v>
      </c>
      <c r="L727" s="4">
        <v>1827.8299999999997</v>
      </c>
    </row>
    <row r="728" spans="1:12" s="6" customFormat="1" outlineLevel="1" x14ac:dyDescent="0.25">
      <c r="A728" s="8" t="s">
        <v>2873</v>
      </c>
      <c r="B728" s="8"/>
      <c r="C728" s="8"/>
      <c r="D728" s="9">
        <f t="shared" ref="D728:L728" si="84">SUBTOTAL(9,D717:D727)</f>
        <v>48776.23</v>
      </c>
      <c r="E728" s="9">
        <f t="shared" si="84"/>
        <v>6787.3899999999994</v>
      </c>
      <c r="F728" s="9">
        <f t="shared" si="84"/>
        <v>41988.84</v>
      </c>
      <c r="G728" s="9">
        <f t="shared" si="84"/>
        <v>24388.18</v>
      </c>
      <c r="H728" s="9">
        <f t="shared" si="84"/>
        <v>3393.72</v>
      </c>
      <c r="I728" s="9">
        <f t="shared" si="84"/>
        <v>20994.46</v>
      </c>
      <c r="J728" s="9">
        <f t="shared" si="84"/>
        <v>24388.05</v>
      </c>
      <c r="K728" s="9">
        <f t="shared" si="84"/>
        <v>3393.67</v>
      </c>
      <c r="L728" s="9">
        <f t="shared" si="84"/>
        <v>20994.379999999997</v>
      </c>
    </row>
    <row r="729" spans="1:12" outlineLevel="2" x14ac:dyDescent="0.25">
      <c r="A729" s="7">
        <v>86</v>
      </c>
      <c r="B729" s="7">
        <v>20680</v>
      </c>
      <c r="C729" s="7" t="s">
        <v>2711</v>
      </c>
      <c r="D729" s="4">
        <v>1353.31</v>
      </c>
      <c r="E729" s="4">
        <v>678.33</v>
      </c>
      <c r="F729" s="4">
        <v>674.98</v>
      </c>
      <c r="G729" s="4">
        <v>676.66000000000008</v>
      </c>
      <c r="H729" s="4">
        <v>339.17</v>
      </c>
      <c r="I729" s="4">
        <v>337.49</v>
      </c>
      <c r="J729" s="4">
        <v>676.65000000000009</v>
      </c>
      <c r="K729" s="4">
        <v>339.16</v>
      </c>
      <c r="L729" s="4">
        <v>337.49</v>
      </c>
    </row>
    <row r="730" spans="1:12" outlineLevel="2" x14ac:dyDescent="0.25">
      <c r="A730" s="7">
        <v>86</v>
      </c>
      <c r="B730" s="7">
        <v>21600</v>
      </c>
      <c r="C730" s="7" t="s">
        <v>2712</v>
      </c>
      <c r="D730" s="4">
        <v>591.41</v>
      </c>
      <c r="E730" s="4">
        <v>215.55</v>
      </c>
      <c r="F730" s="4">
        <v>375.85999999999996</v>
      </c>
      <c r="G730" s="4">
        <v>295.71000000000004</v>
      </c>
      <c r="H730" s="4">
        <v>107.78</v>
      </c>
      <c r="I730" s="4">
        <v>187.93</v>
      </c>
      <c r="J730" s="4">
        <v>295.69999999999993</v>
      </c>
      <c r="K730" s="4">
        <v>107.77000000000001</v>
      </c>
      <c r="L730" s="4">
        <v>187.92999999999995</v>
      </c>
    </row>
    <row r="731" spans="1:12" outlineLevel="2" x14ac:dyDescent="0.25">
      <c r="A731" s="7">
        <v>86</v>
      </c>
      <c r="B731" s="7">
        <v>21630</v>
      </c>
      <c r="C731" s="7" t="s">
        <v>2713</v>
      </c>
      <c r="D731" s="4">
        <v>471.37</v>
      </c>
      <c r="E731" s="4">
        <v>186.17</v>
      </c>
      <c r="F731" s="4">
        <v>285.2</v>
      </c>
      <c r="G731" s="4">
        <v>235.69</v>
      </c>
      <c r="H731" s="4">
        <v>93.09</v>
      </c>
      <c r="I731" s="4">
        <v>142.6</v>
      </c>
      <c r="J731" s="4">
        <v>235.67999999999998</v>
      </c>
      <c r="K731" s="4">
        <v>93.079999999999984</v>
      </c>
      <c r="L731" s="4">
        <v>142.6</v>
      </c>
    </row>
    <row r="732" spans="1:12" outlineLevel="2" x14ac:dyDescent="0.25">
      <c r="A732" s="7">
        <v>86</v>
      </c>
      <c r="B732" s="7">
        <v>23440</v>
      </c>
      <c r="C732" s="7" t="s">
        <v>2714</v>
      </c>
      <c r="D732" s="4">
        <v>530.91999999999996</v>
      </c>
      <c r="E732" s="4">
        <v>188.78</v>
      </c>
      <c r="F732" s="4">
        <v>342.14</v>
      </c>
      <c r="G732" s="4">
        <v>265.45999999999998</v>
      </c>
      <c r="H732" s="4">
        <v>94.39</v>
      </c>
      <c r="I732" s="4">
        <v>171.07</v>
      </c>
      <c r="J732" s="4">
        <v>265.45999999999998</v>
      </c>
      <c r="K732" s="4">
        <v>94.39</v>
      </c>
      <c r="L732" s="4">
        <v>171.07</v>
      </c>
    </row>
    <row r="733" spans="1:12" outlineLevel="2" x14ac:dyDescent="0.25">
      <c r="A733" s="7">
        <v>86</v>
      </c>
      <c r="B733" s="7">
        <v>23540</v>
      </c>
      <c r="C733" s="7" t="s">
        <v>2715</v>
      </c>
      <c r="D733" s="4">
        <v>458.08000000000004</v>
      </c>
      <c r="E733" s="4">
        <v>214.22</v>
      </c>
      <c r="F733" s="4">
        <v>243.86</v>
      </c>
      <c r="G733" s="4">
        <v>229.04000000000002</v>
      </c>
      <c r="H733" s="4">
        <v>107.11</v>
      </c>
      <c r="I733" s="4">
        <v>121.93</v>
      </c>
      <c r="J733" s="4">
        <v>229.04000000000002</v>
      </c>
      <c r="K733" s="4">
        <v>107.11</v>
      </c>
      <c r="L733" s="4">
        <v>121.93</v>
      </c>
    </row>
    <row r="734" spans="1:12" outlineLevel="2" x14ac:dyDescent="0.25">
      <c r="A734" s="7">
        <v>86</v>
      </c>
      <c r="B734" s="7">
        <v>23830</v>
      </c>
      <c r="C734" s="7" t="s">
        <v>2716</v>
      </c>
      <c r="D734" s="4">
        <v>520.48</v>
      </c>
      <c r="E734" s="4">
        <v>265.2</v>
      </c>
      <c r="F734" s="4">
        <v>255.28</v>
      </c>
      <c r="G734" s="4">
        <v>260.24</v>
      </c>
      <c r="H734" s="4">
        <v>132.6</v>
      </c>
      <c r="I734" s="4">
        <v>127.64</v>
      </c>
      <c r="J734" s="4">
        <v>260.24</v>
      </c>
      <c r="K734" s="4">
        <v>132.6</v>
      </c>
      <c r="L734" s="4">
        <v>127.64</v>
      </c>
    </row>
    <row r="735" spans="1:12" outlineLevel="2" x14ac:dyDescent="0.25">
      <c r="A735" s="7">
        <v>86</v>
      </c>
      <c r="B735" s="7">
        <v>25210</v>
      </c>
      <c r="C735" s="7" t="s">
        <v>2717</v>
      </c>
      <c r="D735" s="4">
        <v>1650.84</v>
      </c>
      <c r="E735" s="4">
        <v>184.97</v>
      </c>
      <c r="F735" s="4">
        <v>1465.87</v>
      </c>
      <c r="G735" s="4">
        <v>825.43000000000006</v>
      </c>
      <c r="H735" s="4">
        <v>92.49</v>
      </c>
      <c r="I735" s="4">
        <v>732.94</v>
      </c>
      <c r="J735" s="4">
        <v>825.40999999999985</v>
      </c>
      <c r="K735" s="4">
        <v>92.48</v>
      </c>
      <c r="L735" s="4">
        <v>732.92999999999984</v>
      </c>
    </row>
    <row r="736" spans="1:12" s="6" customFormat="1" outlineLevel="1" x14ac:dyDescent="0.25">
      <c r="A736" s="8" t="s">
        <v>2874</v>
      </c>
      <c r="B736" s="8"/>
      <c r="C736" s="8"/>
      <c r="D736" s="9">
        <f t="shared" ref="D736:L736" si="85">SUBTOTAL(9,D729:D735)</f>
        <v>5576.41</v>
      </c>
      <c r="E736" s="9">
        <f t="shared" si="85"/>
        <v>1933.2200000000003</v>
      </c>
      <c r="F736" s="9">
        <f t="shared" si="85"/>
        <v>3643.19</v>
      </c>
      <c r="G736" s="9">
        <f t="shared" si="85"/>
        <v>2788.2300000000005</v>
      </c>
      <c r="H736" s="9">
        <f t="shared" si="85"/>
        <v>966.63000000000011</v>
      </c>
      <c r="I736" s="9">
        <f t="shared" si="85"/>
        <v>1821.6000000000004</v>
      </c>
      <c r="J736" s="9">
        <f t="shared" si="85"/>
        <v>2788.18</v>
      </c>
      <c r="K736" s="9">
        <f t="shared" si="85"/>
        <v>966.59</v>
      </c>
      <c r="L736" s="9">
        <f t="shared" si="85"/>
        <v>1821.59</v>
      </c>
    </row>
    <row r="737" spans="1:12" outlineLevel="2" x14ac:dyDescent="0.25">
      <c r="A737" s="7">
        <v>87</v>
      </c>
      <c r="B737" s="7">
        <v>20570</v>
      </c>
      <c r="C737" s="7" t="s">
        <v>2760</v>
      </c>
      <c r="D737" s="4">
        <v>9118.3499999999985</v>
      </c>
      <c r="E737" s="4">
        <v>1219.1099999999999</v>
      </c>
      <c r="F737" s="4">
        <v>7899.24</v>
      </c>
      <c r="G737" s="4">
        <v>4559.18</v>
      </c>
      <c r="H737" s="4">
        <v>609.55999999999995</v>
      </c>
      <c r="I737" s="4">
        <v>3949.62</v>
      </c>
      <c r="J737" s="4">
        <v>4559.17</v>
      </c>
      <c r="K737" s="4">
        <v>609.54999999999995</v>
      </c>
      <c r="L737" s="4">
        <v>3949.62</v>
      </c>
    </row>
    <row r="738" spans="1:12" outlineLevel="2" x14ac:dyDescent="0.25">
      <c r="A738" s="7">
        <v>87</v>
      </c>
      <c r="B738" s="7">
        <v>21580</v>
      </c>
      <c r="C738" s="7" t="s">
        <v>2761</v>
      </c>
      <c r="D738" s="4">
        <v>8472.7099999999991</v>
      </c>
      <c r="E738" s="4">
        <v>448.27</v>
      </c>
      <c r="F738" s="4">
        <v>8024.44</v>
      </c>
      <c r="G738" s="4">
        <v>4236.3599999999997</v>
      </c>
      <c r="H738" s="4">
        <v>224.14</v>
      </c>
      <c r="I738" s="4">
        <v>4012.22</v>
      </c>
      <c r="J738" s="4">
        <v>4236.3499999999995</v>
      </c>
      <c r="K738" s="4">
        <v>224.13</v>
      </c>
      <c r="L738" s="4">
        <v>4012.22</v>
      </c>
    </row>
    <row r="739" spans="1:12" outlineLevel="2" x14ac:dyDescent="0.25">
      <c r="A739" s="7">
        <v>87</v>
      </c>
      <c r="B739" s="7">
        <v>21660</v>
      </c>
      <c r="C739" s="7" t="s">
        <v>2762</v>
      </c>
      <c r="D739" s="4">
        <v>9675.119999999999</v>
      </c>
      <c r="E739" s="4">
        <v>314.94</v>
      </c>
      <c r="F739" s="4">
        <v>9360.1799999999985</v>
      </c>
      <c r="G739" s="4">
        <v>4837.5600000000004</v>
      </c>
      <c r="H739" s="4">
        <v>157.47</v>
      </c>
      <c r="I739" s="4">
        <v>4680.09</v>
      </c>
      <c r="J739" s="4">
        <v>4837.5599999999986</v>
      </c>
      <c r="K739" s="4">
        <v>157.47</v>
      </c>
      <c r="L739" s="4">
        <v>4680.0899999999983</v>
      </c>
    </row>
    <row r="740" spans="1:12" outlineLevel="2" x14ac:dyDescent="0.25">
      <c r="A740" s="7">
        <v>87</v>
      </c>
      <c r="B740" s="7">
        <v>22710</v>
      </c>
      <c r="C740" s="7" t="s">
        <v>2763</v>
      </c>
      <c r="D740" s="4">
        <v>4075.33</v>
      </c>
      <c r="E740" s="4">
        <v>629.14</v>
      </c>
      <c r="F740" s="4">
        <v>3446.1899999999996</v>
      </c>
      <c r="G740" s="4">
        <v>2037.6699999999998</v>
      </c>
      <c r="H740" s="4">
        <v>314.57</v>
      </c>
      <c r="I740" s="4">
        <v>1723.1</v>
      </c>
      <c r="J740" s="4">
        <v>2037.6599999999996</v>
      </c>
      <c r="K740" s="4">
        <v>314.57</v>
      </c>
      <c r="L740" s="4">
        <v>1723.0899999999997</v>
      </c>
    </row>
    <row r="741" spans="1:12" outlineLevel="2" x14ac:dyDescent="0.25">
      <c r="A741" s="7">
        <v>87</v>
      </c>
      <c r="B741" s="7">
        <v>23800</v>
      </c>
      <c r="C741" s="7" t="s">
        <v>2764</v>
      </c>
      <c r="D741" s="4">
        <v>4251.66</v>
      </c>
      <c r="E741" s="4">
        <v>189.59</v>
      </c>
      <c r="F741" s="4">
        <v>4062.07</v>
      </c>
      <c r="G741" s="4">
        <v>2125.84</v>
      </c>
      <c r="H741" s="4">
        <v>94.8</v>
      </c>
      <c r="I741" s="4">
        <v>2031.04</v>
      </c>
      <c r="J741" s="4">
        <v>2125.8200000000002</v>
      </c>
      <c r="K741" s="4">
        <v>94.79</v>
      </c>
      <c r="L741" s="4">
        <v>2031.0300000000002</v>
      </c>
    </row>
    <row r="742" spans="1:12" outlineLevel="2" x14ac:dyDescent="0.25">
      <c r="A742" s="7">
        <v>87</v>
      </c>
      <c r="B742" s="7">
        <v>24030</v>
      </c>
      <c r="C742" s="7" t="s">
        <v>2765</v>
      </c>
      <c r="D742" s="4">
        <v>967.45</v>
      </c>
      <c r="E742" s="4">
        <v>319.13</v>
      </c>
      <c r="F742" s="4">
        <v>648.32000000000005</v>
      </c>
      <c r="G742" s="4">
        <v>483.73</v>
      </c>
      <c r="H742" s="4">
        <v>159.57</v>
      </c>
      <c r="I742" s="4">
        <v>324.16000000000003</v>
      </c>
      <c r="J742" s="4">
        <v>483.72</v>
      </c>
      <c r="K742" s="4">
        <v>159.56</v>
      </c>
      <c r="L742" s="4">
        <v>324.16000000000003</v>
      </c>
    </row>
    <row r="743" spans="1:12" outlineLevel="2" x14ac:dyDescent="0.25">
      <c r="A743" s="7">
        <v>87</v>
      </c>
      <c r="B743" s="7">
        <v>24210</v>
      </c>
      <c r="C743" s="7" t="s">
        <v>2766</v>
      </c>
      <c r="D743" s="4">
        <v>3502.19</v>
      </c>
      <c r="E743" s="4">
        <v>579.02</v>
      </c>
      <c r="F743" s="4">
        <v>2923.17</v>
      </c>
      <c r="G743" s="4">
        <v>1751.1</v>
      </c>
      <c r="H743" s="4">
        <v>289.51</v>
      </c>
      <c r="I743" s="4">
        <v>1461.59</v>
      </c>
      <c r="J743" s="4">
        <v>1751.0900000000001</v>
      </c>
      <c r="K743" s="4">
        <v>289.51</v>
      </c>
      <c r="L743" s="4">
        <v>1461.5800000000002</v>
      </c>
    </row>
    <row r="744" spans="1:12" outlineLevel="2" x14ac:dyDescent="0.25">
      <c r="A744" s="7">
        <v>87</v>
      </c>
      <c r="B744" s="7">
        <v>24370</v>
      </c>
      <c r="C744" s="7" t="s">
        <v>2767</v>
      </c>
      <c r="D744" s="4">
        <v>8279.92</v>
      </c>
      <c r="E744" s="4">
        <v>2960.28</v>
      </c>
      <c r="F744" s="4">
        <v>5319.64</v>
      </c>
      <c r="G744" s="4">
        <v>4139.96</v>
      </c>
      <c r="H744" s="4">
        <v>1480.14</v>
      </c>
      <c r="I744" s="4">
        <v>2659.82</v>
      </c>
      <c r="J744" s="4">
        <v>4139.96</v>
      </c>
      <c r="K744" s="4">
        <v>1480.14</v>
      </c>
      <c r="L744" s="4">
        <v>2659.82</v>
      </c>
    </row>
    <row r="745" spans="1:12" outlineLevel="2" x14ac:dyDescent="0.25">
      <c r="A745" s="7">
        <v>87</v>
      </c>
      <c r="B745" s="7">
        <v>24720</v>
      </c>
      <c r="C745" s="7" t="s">
        <v>2768</v>
      </c>
      <c r="D745" s="4">
        <v>2727.65</v>
      </c>
      <c r="E745" s="4">
        <v>594.27</v>
      </c>
      <c r="F745" s="4">
        <v>2133.38</v>
      </c>
      <c r="G745" s="4">
        <v>1363.83</v>
      </c>
      <c r="H745" s="4">
        <v>297.14</v>
      </c>
      <c r="I745" s="4">
        <v>1066.69</v>
      </c>
      <c r="J745" s="4">
        <v>1363.8200000000002</v>
      </c>
      <c r="K745" s="4">
        <v>297.13</v>
      </c>
      <c r="L745" s="4">
        <v>1066.69</v>
      </c>
    </row>
    <row r="746" spans="1:12" outlineLevel="2" x14ac:dyDescent="0.25">
      <c r="A746" s="7">
        <v>87</v>
      </c>
      <c r="B746" s="7">
        <v>30300</v>
      </c>
      <c r="C746" s="7" t="s">
        <v>2769</v>
      </c>
      <c r="D746" s="4">
        <v>6141.9699999999993</v>
      </c>
      <c r="E746" s="4">
        <v>1391.25</v>
      </c>
      <c r="F746" s="4">
        <v>4750.72</v>
      </c>
      <c r="G746" s="4">
        <v>3070.9900000000002</v>
      </c>
      <c r="H746" s="4">
        <v>695.63</v>
      </c>
      <c r="I746" s="4">
        <v>2375.36</v>
      </c>
      <c r="J746" s="4">
        <v>3070.98</v>
      </c>
      <c r="K746" s="4">
        <v>695.62</v>
      </c>
      <c r="L746" s="4">
        <v>2375.36</v>
      </c>
    </row>
    <row r="747" spans="1:12" s="6" customFormat="1" outlineLevel="1" x14ac:dyDescent="0.25">
      <c r="A747" s="8" t="s">
        <v>2875</v>
      </c>
      <c r="B747" s="8"/>
      <c r="C747" s="8"/>
      <c r="D747" s="9">
        <f t="shared" ref="D747:L747" si="86">SUBTOTAL(9,D737:D746)</f>
        <v>57212.35</v>
      </c>
      <c r="E747" s="9">
        <f t="shared" si="86"/>
        <v>8645</v>
      </c>
      <c r="F747" s="9">
        <f t="shared" si="86"/>
        <v>48567.35</v>
      </c>
      <c r="G747" s="9">
        <f t="shared" si="86"/>
        <v>28606.219999999998</v>
      </c>
      <c r="H747" s="9">
        <f t="shared" si="86"/>
        <v>4322.53</v>
      </c>
      <c r="I747" s="9">
        <f t="shared" si="86"/>
        <v>24283.69</v>
      </c>
      <c r="J747" s="9">
        <f t="shared" si="86"/>
        <v>28606.129999999997</v>
      </c>
      <c r="K747" s="9">
        <f t="shared" si="86"/>
        <v>4322.47</v>
      </c>
      <c r="L747" s="9">
        <f t="shared" si="86"/>
        <v>24283.66</v>
      </c>
    </row>
    <row r="748" spans="1:12" outlineLevel="2" x14ac:dyDescent="0.25">
      <c r="A748" s="7">
        <v>88</v>
      </c>
      <c r="B748" s="7">
        <v>20850</v>
      </c>
      <c r="C748" s="7" t="s">
        <v>2787</v>
      </c>
      <c r="D748" s="4">
        <v>670.54</v>
      </c>
      <c r="E748" s="4">
        <v>225.22</v>
      </c>
      <c r="F748" s="4">
        <v>445.32000000000005</v>
      </c>
      <c r="G748" s="4">
        <v>335.27</v>
      </c>
      <c r="H748" s="4">
        <v>112.61</v>
      </c>
      <c r="I748" s="4">
        <v>222.66</v>
      </c>
      <c r="J748" s="4">
        <v>335.27000000000004</v>
      </c>
      <c r="K748" s="4">
        <v>112.61</v>
      </c>
      <c r="L748" s="4">
        <v>222.66000000000005</v>
      </c>
    </row>
    <row r="749" spans="1:12" outlineLevel="2" x14ac:dyDescent="0.25">
      <c r="A749" s="7">
        <v>88</v>
      </c>
      <c r="B749" s="7">
        <v>25510</v>
      </c>
      <c r="C749" s="7" t="s">
        <v>2788</v>
      </c>
      <c r="D749" s="4">
        <v>1959.1000000000001</v>
      </c>
      <c r="E749" s="4">
        <v>474.8</v>
      </c>
      <c r="F749" s="4">
        <v>1484.3</v>
      </c>
      <c r="G749" s="4">
        <v>979.55</v>
      </c>
      <c r="H749" s="4">
        <v>237.4</v>
      </c>
      <c r="I749" s="4">
        <v>742.15</v>
      </c>
      <c r="J749" s="4">
        <v>979.55</v>
      </c>
      <c r="K749" s="4">
        <v>237.4</v>
      </c>
      <c r="L749" s="4">
        <v>742.15</v>
      </c>
    </row>
    <row r="750" spans="1:12" s="6" customFormat="1" outlineLevel="1" x14ac:dyDescent="0.25">
      <c r="A750" s="8" t="s">
        <v>2876</v>
      </c>
      <c r="B750" s="8"/>
      <c r="C750" s="8"/>
      <c r="D750" s="9">
        <f t="shared" ref="D750:L750" si="87">SUBTOTAL(9,D748:D749)</f>
        <v>2629.6400000000003</v>
      </c>
      <c r="E750" s="9">
        <f t="shared" si="87"/>
        <v>700.02</v>
      </c>
      <c r="F750" s="9">
        <f t="shared" si="87"/>
        <v>1929.62</v>
      </c>
      <c r="G750" s="9">
        <f t="shared" si="87"/>
        <v>1314.82</v>
      </c>
      <c r="H750" s="9">
        <f t="shared" si="87"/>
        <v>350.01</v>
      </c>
      <c r="I750" s="9">
        <f t="shared" si="87"/>
        <v>964.81</v>
      </c>
      <c r="J750" s="9">
        <f t="shared" si="87"/>
        <v>1314.82</v>
      </c>
      <c r="K750" s="9">
        <f t="shared" si="87"/>
        <v>350.01</v>
      </c>
      <c r="L750" s="9">
        <f t="shared" si="87"/>
        <v>964.81000000000006</v>
      </c>
    </row>
    <row r="751" spans="1:12" s="6" customFormat="1" x14ac:dyDescent="0.25">
      <c r="A751" s="8" t="s">
        <v>2877</v>
      </c>
      <c r="B751" s="8"/>
      <c r="C751" s="8"/>
      <c r="D751" s="9">
        <f t="shared" ref="D751:L751" si="88">SUBTOTAL(9,D2:D749)</f>
        <v>3282460.0400000014</v>
      </c>
      <c r="E751" s="9">
        <f t="shared" si="88"/>
        <v>759335.04999999912</v>
      </c>
      <c r="F751" s="9">
        <f t="shared" si="88"/>
        <v>2523124.9899999998</v>
      </c>
      <c r="G751" s="9">
        <f t="shared" si="88"/>
        <v>1641233.2499999991</v>
      </c>
      <c r="H751" s="9">
        <f t="shared" si="88"/>
        <v>379669.19999999984</v>
      </c>
      <c r="I751" s="9">
        <f t="shared" si="88"/>
        <v>1261564.0500000003</v>
      </c>
      <c r="J751" s="9">
        <f t="shared" si="88"/>
        <v>1641226.7899999986</v>
      </c>
      <c r="K751" s="9">
        <f t="shared" si="88"/>
        <v>379665.84999999974</v>
      </c>
      <c r="L751" s="9">
        <f t="shared" si="88"/>
        <v>1261560.94</v>
      </c>
    </row>
  </sheetData>
  <autoFilter ref="A1:L752" xr:uid="{A79B4EFA-F6D4-41B2-9C96-2960304B486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PTAF Fees By Recipient by PUN</vt:lpstr>
      <vt:lpstr>Grand Totals By Agency &amp; County</vt:lpstr>
      <vt:lpstr>TAX FY23 PTAF by Recipient #</vt:lpstr>
      <vt:lpstr>EDU FY23 PTAF by Recipient #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Berning, Leslie</dc:creator>
  <cp:lastModifiedBy>SBrady</cp:lastModifiedBy>
  <dcterms:created xsi:type="dcterms:W3CDTF">2022-07-15T18:05:22Z</dcterms:created>
  <dcterms:modified xsi:type="dcterms:W3CDTF">2023-03-27T19:57:11Z</dcterms:modified>
</cp:coreProperties>
</file>