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rad\Downloads\"/>
    </mc:Choice>
  </mc:AlternateContent>
  <xr:revisionPtr revIDLastSave="0" documentId="13_ncr:1_{B2A71DB6-B5CC-45B5-AE3D-28AE228CCCD6}" xr6:coauthVersionLast="47" xr6:coauthVersionMax="47" xr10:uidLastSave="{00000000-0000-0000-0000-000000000000}"/>
  <bookViews>
    <workbookView xWindow="1950" yWindow="360" windowWidth="24930" windowHeight="15840" xr2:uid="{00000000-000D-0000-FFFF-FFFF00000000}"/>
  </bookViews>
  <sheets>
    <sheet name="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<sst xmlns="http://schemas.openxmlformats.org/spreadsheetml/2006/main" count="143" uniqueCount="37">
  <si>
    <t>Parcel Number</t>
  </si>
  <si>
    <t>Listed As</t>
  </si>
  <si>
    <t>Political Subdivision</t>
  </si>
  <si>
    <t>Abated Charges</t>
  </si>
  <si>
    <t>Taxed Charges</t>
  </si>
  <si>
    <t>04-0000042.000</t>
  </si>
  <si>
    <t>LEGACY TUBE LLC</t>
  </si>
  <si>
    <t>10001-CARROLL COUNTY</t>
  </si>
  <si>
    <t>20006-MINERVA LSD</t>
  </si>
  <si>
    <t>30005-STARK COUNTY AREA JVSD</t>
  </si>
  <si>
    <t>40004-BROWN TWP</t>
  </si>
  <si>
    <t>60001-B&amp;M JOINT AMBULANCE DISTRICT</t>
  </si>
  <si>
    <t>60005-GREAT TRAIL JOINT FIRE DISTRICT</t>
  </si>
  <si>
    <t>10-0001777.000</t>
  </si>
  <si>
    <t>AURORA GOLD LIMITED</t>
  </si>
  <si>
    <t>20002-CARROLLTON EVSD</t>
  </si>
  <si>
    <t>30002-BUCKEYE JVSD</t>
  </si>
  <si>
    <t>40006-CENTER TWP</t>
  </si>
  <si>
    <t>50001-CARROLLTON CORP</t>
  </si>
  <si>
    <t>10-0001779.000</t>
  </si>
  <si>
    <t>CHAELA ENTERPRISES LLC</t>
  </si>
  <si>
    <t>10-0001779.001</t>
  </si>
  <si>
    <t>25-0000639.000</t>
  </si>
  <si>
    <t>UTICA EAST OHIO MIDSTREAM LLC</t>
  </si>
  <si>
    <t>20003-CONOTTON VALLEY LSD</t>
  </si>
  <si>
    <t>40018-ORANGE TWP</t>
  </si>
  <si>
    <t>25-0000656.002</t>
  </si>
  <si>
    <t>ROVER PIPELINE LLC</t>
  </si>
  <si>
    <t>25-0000738.010</t>
  </si>
  <si>
    <t>25-0000770.003</t>
  </si>
  <si>
    <t>34-0000165.002</t>
  </si>
  <si>
    <t>CARROLL COUNTY ENERGY LLC</t>
  </si>
  <si>
    <t>40023-WASHINGTON TWP</t>
  </si>
  <si>
    <t>34-0000651.001</t>
  </si>
  <si>
    <t>Abated
Market Value</t>
  </si>
  <si>
    <t>Full
Market Value</t>
  </si>
  <si>
    <t>Percent
Abated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</si>
</sst>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&quot;$&quot;#,##0.00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2">
    <dxf>
      <numFmt numFmtId="165" formatCode="&quot;$&quot;#,##0.00"/>
    </dxf>
    <dxf>
      <numFmt numFmtId="165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ultTable" displayName="ResultTable" ref="A1:H46">
  <autoFilter ref="A1:H46" xr:uid="{00000000-0009-0000-0100-000001000000}"/>
  <tableColumns count="8">
    <tableColumn id="1" xr3:uid="{00000000-0010-0000-0000-000001000000}" name="Parcel Number"/>
    <tableColumn id="2" xr3:uid="{00000000-0010-0000-0000-000002000000}" name="Listed As"/>
    <tableColumn id="3" xr3:uid="{00000000-0010-0000-0000-000003000000}" name="Abated_x000a_Market Value"/>
    <tableColumn id="4" xr3:uid="{00000000-0010-0000-0000-000004000000}" name="Full_x000a_Market Value"/>
    <tableColumn id="5" xr3:uid="{00000000-0010-0000-0000-000005000000}" name="Percent_x000a_Abated">
      <calculatedColumnFormula>ResultTable[[#This Row],[Abated
Market Value]] / ResultTable[[#This Row],[Full
Market Value]]</calculatedColumnFormula>
    </tableColumn>
    <tableColumn id="6" xr3:uid="{00000000-0010-0000-0000-000006000000}" name="Political Subdivision"/>
    <tableColumn id="7" xr3:uid="{00000000-0010-0000-0000-000007000000}" name="Abated Charges" dataDxfId="1"/>
    <tableColumn id="8" xr3:uid="{00000000-0010-0000-0000-000008000000}" name="Taxed Charg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Normal="100" workbookViewId="0">
      <selection activeCell="E6" sqref="E6"/>
    </sheetView>
  </sheetViews>
  <sheetFormatPr defaultRowHeight="15" x14ac:dyDescent="0.25"/>
  <cols>
    <col min="1" max="1" width="16.7109375" customWidth="1"/>
    <col min="2" max="2" width="31.85546875" customWidth="1"/>
    <col min="3" max="4" width="15.42578125" bestFit="1" customWidth="1"/>
    <col min="5" max="5" width="10.140625" bestFit="1" customWidth="1"/>
    <col min="6" max="6" width="37" customWidth="1"/>
    <col min="7" max="7" width="17.42578125" customWidth="1"/>
    <col min="8" max="8" width="16.42578125" customWidth="1"/>
  </cols>
  <sheetData>
    <row r="1" spans="1:8" ht="30" x14ac:dyDescent="0.25">
      <c r="A1" t="s">
        <v>0</v>
      </c>
      <c r="B1" t="s">
        <v>1</v>
      </c>
      <c r="C1" s="4" t="s">
        <v>34</v>
      </c>
      <c r="D1" s="4" t="s">
        <v>35</v>
      </c>
      <c r="E1" s="4" t="s">
        <v>36</v>
      </c>
      <c r="F1" t="s">
        <v>2</v>
      </c>
      <c r="G1" t="s">
        <v>3</v>
      </c>
      <c r="H1" t="s">
        <v>4</v>
      </c>
    </row>
    <row r="2" spans="1:8" x14ac:dyDescent="0.25">
      <c r="A2" t="s">
        <v>5</v>
      </c>
      <c r="B2" t="s">
        <v>6</v>
      </c>
      <c r="C2" s="1">
        <v>9790</v>
      </c>
      <c r="D2" s="1">
        <v>2528093</v>
      </c>
      <c r="E2" s="2">
        <f>ResultTable[[#This Row],[Abated
Market Value]]/ResultTable[[#This Row],[Full
Market Value]]</f>
        <v>3.8724841214306592E-3</v>
      </c>
      <c r="F2" t="s">
        <v>7</v>
      </c>
      <c r="G2" s="3">
        <v>35.96</v>
      </c>
      <c r="H2" s="3">
        <v>9240.1200000000008</v>
      </c>
    </row>
    <row r="3" spans="1:8" x14ac:dyDescent="0.25">
      <c r="A3" t="s">
        <v>5</v>
      </c>
      <c r="B3" t="s">
        <v>6</v>
      </c>
      <c r="C3" s="1">
        <v>9790</v>
      </c>
      <c r="D3" s="1">
        <v>2528093</v>
      </c>
      <c r="E3" s="2">
        <f>ResultTable[[#This Row],[Abated
Market Value]]/ResultTable[[#This Row],[Full
Market Value]]</f>
        <v>3.8724841214306592E-3</v>
      </c>
      <c r="F3" t="s">
        <v>8</v>
      </c>
      <c r="G3" s="3">
        <v>92.44</v>
      </c>
      <c r="H3" s="3">
        <v>23747.18</v>
      </c>
    </row>
    <row r="4" spans="1:8" x14ac:dyDescent="0.25">
      <c r="A4" t="s">
        <v>5</v>
      </c>
      <c r="B4" t="s">
        <v>6</v>
      </c>
      <c r="C4" s="1">
        <v>9790</v>
      </c>
      <c r="D4" s="1">
        <v>2528093</v>
      </c>
      <c r="E4" s="2">
        <f>ResultTable[[#This Row],[Abated
Market Value]]/ResultTable[[#This Row],[Full
Market Value]]</f>
        <v>3.8724841214306592E-3</v>
      </c>
      <c r="F4" t="s">
        <v>9</v>
      </c>
      <c r="G4" s="3">
        <v>6.86</v>
      </c>
      <c r="H4" s="3">
        <v>1762.82</v>
      </c>
    </row>
    <row r="5" spans="1:8" x14ac:dyDescent="0.25">
      <c r="A5" t="s">
        <v>5</v>
      </c>
      <c r="B5" t="s">
        <v>6</v>
      </c>
      <c r="C5" s="1">
        <v>9790</v>
      </c>
      <c r="D5" s="1">
        <v>2528093</v>
      </c>
      <c r="E5" s="2">
        <f>ResultTable[[#This Row],[Abated
Market Value]]/ResultTable[[#This Row],[Full
Market Value]]</f>
        <v>3.8724841214306592E-3</v>
      </c>
      <c r="F5" t="s">
        <v>10</v>
      </c>
      <c r="G5" s="3">
        <v>7.9</v>
      </c>
      <c r="H5" s="3">
        <v>2027.24</v>
      </c>
    </row>
    <row r="6" spans="1:8" x14ac:dyDescent="0.25">
      <c r="A6" t="s">
        <v>5</v>
      </c>
      <c r="B6" t="s">
        <v>6</v>
      </c>
      <c r="C6" s="1">
        <v>9790</v>
      </c>
      <c r="D6" s="1">
        <v>2528093</v>
      </c>
      <c r="E6" s="2">
        <f>ResultTable[[#This Row],[Abated
Market Value]]/ResultTable[[#This Row],[Full
Market Value]]</f>
        <v>3.8724841214306592E-3</v>
      </c>
      <c r="F6" t="s">
        <v>11</v>
      </c>
      <c r="G6" s="3">
        <v>2.74</v>
      </c>
      <c r="H6" s="3">
        <v>705.12</v>
      </c>
    </row>
    <row r="7" spans="1:8" x14ac:dyDescent="0.25">
      <c r="A7" t="s">
        <v>5</v>
      </c>
      <c r="B7" t="s">
        <v>6</v>
      </c>
      <c r="C7" s="1">
        <v>9790</v>
      </c>
      <c r="D7" s="1">
        <v>2528093</v>
      </c>
      <c r="E7" s="2">
        <f>ResultTable[[#This Row],[Abated
Market Value]]/ResultTable[[#This Row],[Full
Market Value]]</f>
        <v>3.8724841214306592E-3</v>
      </c>
      <c r="F7" t="s">
        <v>12</v>
      </c>
      <c r="G7" s="3">
        <v>6.86</v>
      </c>
      <c r="H7" s="3">
        <v>1762.82</v>
      </c>
    </row>
    <row r="8" spans="1:8" x14ac:dyDescent="0.25">
      <c r="A8" t="s">
        <v>13</v>
      </c>
      <c r="B8" t="s">
        <v>14</v>
      </c>
      <c r="C8" s="1">
        <v>404800</v>
      </c>
      <c r="D8" s="1">
        <v>1669110</v>
      </c>
      <c r="E8" s="2">
        <f>ResultTable[[#This Row],[Abated
Market Value]]/ResultTable[[#This Row],[Full
Market Value]]</f>
        <v>0.24252445914289653</v>
      </c>
      <c r="F8" t="s">
        <v>7</v>
      </c>
      <c r="G8" s="3">
        <v>1485.3</v>
      </c>
      <c r="H8" s="3">
        <v>4638.96</v>
      </c>
    </row>
    <row r="9" spans="1:8" x14ac:dyDescent="0.25">
      <c r="A9" t="s">
        <v>13</v>
      </c>
      <c r="B9" t="s">
        <v>14</v>
      </c>
      <c r="C9" s="1">
        <v>404800</v>
      </c>
      <c r="D9" s="1">
        <v>1669110</v>
      </c>
      <c r="E9" s="2">
        <f>ResultTable[[#This Row],[Abated
Market Value]]/ResultTable[[#This Row],[Full
Market Value]]</f>
        <v>0.24252445914289653</v>
      </c>
      <c r="F9" t="s">
        <v>15</v>
      </c>
      <c r="G9" s="3">
        <v>3278.28</v>
      </c>
      <c r="H9" s="3">
        <v>10239.1</v>
      </c>
    </row>
    <row r="10" spans="1:8" x14ac:dyDescent="0.25">
      <c r="A10" t="s">
        <v>13</v>
      </c>
      <c r="B10" t="s">
        <v>14</v>
      </c>
      <c r="C10" s="1">
        <v>404800</v>
      </c>
      <c r="D10" s="1">
        <v>1669110</v>
      </c>
      <c r="E10" s="2">
        <f>ResultTable[[#This Row],[Abated
Market Value]]/ResultTable[[#This Row],[Full
Market Value]]</f>
        <v>0.24252445914289653</v>
      </c>
      <c r="F10" t="s">
        <v>16</v>
      </c>
      <c r="G10" s="3">
        <v>310.06</v>
      </c>
      <c r="H10" s="3">
        <v>968.44</v>
      </c>
    </row>
    <row r="11" spans="1:8" x14ac:dyDescent="0.25">
      <c r="A11" t="s">
        <v>13</v>
      </c>
      <c r="B11" t="s">
        <v>14</v>
      </c>
      <c r="C11" s="1">
        <v>404800</v>
      </c>
      <c r="D11" s="1">
        <v>1669110</v>
      </c>
      <c r="E11" s="2">
        <f>ResultTable[[#This Row],[Abated
Market Value]]/ResultTable[[#This Row],[Full
Market Value]]</f>
        <v>0.24252445914289653</v>
      </c>
      <c r="F11" t="s">
        <v>17</v>
      </c>
      <c r="G11" s="3">
        <v>125.76</v>
      </c>
      <c r="H11" s="3">
        <v>392.74</v>
      </c>
    </row>
    <row r="12" spans="1:8" x14ac:dyDescent="0.25">
      <c r="A12" t="s">
        <v>13</v>
      </c>
      <c r="B12" t="s">
        <v>14</v>
      </c>
      <c r="C12" s="1">
        <v>404800</v>
      </c>
      <c r="D12" s="1">
        <v>1669110</v>
      </c>
      <c r="E12" s="2">
        <f>ResultTable[[#This Row],[Abated
Market Value]]/ResultTable[[#This Row],[Full
Market Value]]</f>
        <v>0.24252445914289653</v>
      </c>
      <c r="F12" t="s">
        <v>18</v>
      </c>
      <c r="G12" s="3">
        <v>991</v>
      </c>
      <c r="H12" s="3">
        <v>3095.2</v>
      </c>
    </row>
    <row r="13" spans="1:8" x14ac:dyDescent="0.25">
      <c r="A13" t="s">
        <v>19</v>
      </c>
      <c r="B13" t="s">
        <v>20</v>
      </c>
      <c r="C13" s="1">
        <v>2590</v>
      </c>
      <c r="D13" s="1">
        <v>29120</v>
      </c>
      <c r="E13" s="2">
        <f>ResultTable[[#This Row],[Abated
Market Value]]/ResultTable[[#This Row],[Full
Market Value]]</f>
        <v>8.8942307692307696E-2</v>
      </c>
      <c r="F13" t="s">
        <v>7</v>
      </c>
      <c r="G13" s="3">
        <v>9.48</v>
      </c>
      <c r="H13" s="3">
        <v>97.34</v>
      </c>
    </row>
    <row r="14" spans="1:8" x14ac:dyDescent="0.25">
      <c r="A14" t="s">
        <v>19</v>
      </c>
      <c r="B14" t="s">
        <v>20</v>
      </c>
      <c r="C14" s="1">
        <v>2590</v>
      </c>
      <c r="D14" s="1">
        <v>29120</v>
      </c>
      <c r="E14" s="2">
        <f>ResultTable[[#This Row],[Abated
Market Value]]/ResultTable[[#This Row],[Full
Market Value]]</f>
        <v>8.8942307692307696E-2</v>
      </c>
      <c r="F14" t="s">
        <v>15</v>
      </c>
      <c r="G14" s="3">
        <v>20.82</v>
      </c>
      <c r="H14" s="3">
        <v>214.94</v>
      </c>
    </row>
    <row r="15" spans="1:8" x14ac:dyDescent="0.25">
      <c r="A15" t="s">
        <v>19</v>
      </c>
      <c r="B15" t="s">
        <v>20</v>
      </c>
      <c r="C15" s="1">
        <v>2590</v>
      </c>
      <c r="D15" s="1">
        <v>29120</v>
      </c>
      <c r="E15" s="2">
        <f>ResultTable[[#This Row],[Abated
Market Value]]/ResultTable[[#This Row],[Full
Market Value]]</f>
        <v>8.8942307692307696E-2</v>
      </c>
      <c r="F15" t="s">
        <v>16</v>
      </c>
      <c r="G15" s="3">
        <v>1.98</v>
      </c>
      <c r="H15" s="3">
        <v>20.32</v>
      </c>
    </row>
    <row r="16" spans="1:8" x14ac:dyDescent="0.25">
      <c r="A16" t="s">
        <v>19</v>
      </c>
      <c r="B16" t="s">
        <v>20</v>
      </c>
      <c r="C16" s="1">
        <v>2590</v>
      </c>
      <c r="D16" s="1">
        <v>29120</v>
      </c>
      <c r="E16" s="2">
        <f>ResultTable[[#This Row],[Abated
Market Value]]/ResultTable[[#This Row],[Full
Market Value]]</f>
        <v>8.8942307692307696E-2</v>
      </c>
      <c r="F16" t="s">
        <v>17</v>
      </c>
      <c r="G16" s="3">
        <v>0.8</v>
      </c>
      <c r="H16" s="3">
        <v>8.26</v>
      </c>
    </row>
    <row r="17" spans="1:8" x14ac:dyDescent="0.25">
      <c r="A17" t="s">
        <v>19</v>
      </c>
      <c r="B17" t="s">
        <v>20</v>
      </c>
      <c r="C17" s="1">
        <v>2590</v>
      </c>
      <c r="D17" s="1">
        <v>29120</v>
      </c>
      <c r="E17" s="2">
        <f>ResultTable[[#This Row],[Abated
Market Value]]/ResultTable[[#This Row],[Full
Market Value]]</f>
        <v>8.8942307692307696E-2</v>
      </c>
      <c r="F17" t="s">
        <v>18</v>
      </c>
      <c r="G17" s="3">
        <v>6.32</v>
      </c>
      <c r="H17" s="3">
        <v>64.959999999999994</v>
      </c>
    </row>
    <row r="18" spans="1:8" x14ac:dyDescent="0.25">
      <c r="A18" t="s">
        <v>21</v>
      </c>
      <c r="B18" t="s">
        <v>20</v>
      </c>
      <c r="C18" s="1">
        <v>1964010</v>
      </c>
      <c r="D18" s="1">
        <v>2656860</v>
      </c>
      <c r="E18" s="2">
        <f>ResultTable[[#This Row],[Abated
Market Value]]/ResultTable[[#This Row],[Full
Market Value]]</f>
        <v>0.739222239786816</v>
      </c>
      <c r="F18" t="s">
        <v>7</v>
      </c>
      <c r="G18" s="3">
        <v>7206.22</v>
      </c>
      <c r="H18" s="3">
        <v>2542.1999999999998</v>
      </c>
    </row>
    <row r="19" spans="1:8" x14ac:dyDescent="0.25">
      <c r="A19" t="s">
        <v>21</v>
      </c>
      <c r="B19" t="s">
        <v>20</v>
      </c>
      <c r="C19" s="1">
        <v>1964010</v>
      </c>
      <c r="D19" s="1">
        <v>2656860</v>
      </c>
      <c r="E19" s="2">
        <f>ResultTable[[#This Row],[Abated
Market Value]]/ResultTable[[#This Row],[Full
Market Value]]</f>
        <v>0.739222239786816</v>
      </c>
      <c r="F19" t="s">
        <v>15</v>
      </c>
      <c r="G19" s="3">
        <v>15905.54</v>
      </c>
      <c r="H19" s="3">
        <v>5611.14</v>
      </c>
    </row>
    <row r="20" spans="1:8" x14ac:dyDescent="0.25">
      <c r="A20" t="s">
        <v>21</v>
      </c>
      <c r="B20" t="s">
        <v>20</v>
      </c>
      <c r="C20" s="1">
        <v>1964010</v>
      </c>
      <c r="D20" s="1">
        <v>2656860</v>
      </c>
      <c r="E20" s="2">
        <f>ResultTable[[#This Row],[Abated
Market Value]]/ResultTable[[#This Row],[Full
Market Value]]</f>
        <v>0.739222239786816</v>
      </c>
      <c r="F20" t="s">
        <v>16</v>
      </c>
      <c r="G20" s="3">
        <v>1504.38</v>
      </c>
      <c r="H20" s="3">
        <v>530.70000000000005</v>
      </c>
    </row>
    <row r="21" spans="1:8" x14ac:dyDescent="0.25">
      <c r="A21" t="s">
        <v>21</v>
      </c>
      <c r="B21" t="s">
        <v>20</v>
      </c>
      <c r="C21" s="1">
        <v>1964010</v>
      </c>
      <c r="D21" s="1">
        <v>2656860</v>
      </c>
      <c r="E21" s="2">
        <f>ResultTable[[#This Row],[Abated
Market Value]]/ResultTable[[#This Row],[Full
Market Value]]</f>
        <v>0.739222239786816</v>
      </c>
      <c r="F21" t="s">
        <v>17</v>
      </c>
      <c r="G21" s="3">
        <v>610.1</v>
      </c>
      <c r="H21" s="3">
        <v>215.24</v>
      </c>
    </row>
    <row r="22" spans="1:8" x14ac:dyDescent="0.25">
      <c r="A22" t="s">
        <v>21</v>
      </c>
      <c r="B22" t="s">
        <v>20</v>
      </c>
      <c r="C22" s="1">
        <v>1964010</v>
      </c>
      <c r="D22" s="1">
        <v>2656860</v>
      </c>
      <c r="E22" s="2">
        <f>ResultTable[[#This Row],[Abated
Market Value]]/ResultTable[[#This Row],[Full
Market Value]]</f>
        <v>0.739222239786816</v>
      </c>
      <c r="F22" t="s">
        <v>18</v>
      </c>
      <c r="G22" s="3">
        <v>4808.1000000000004</v>
      </c>
      <c r="H22" s="3">
        <v>1696.22</v>
      </c>
    </row>
    <row r="23" spans="1:8" x14ac:dyDescent="0.25">
      <c r="A23" t="s">
        <v>22</v>
      </c>
      <c r="B23" t="s">
        <v>23</v>
      </c>
      <c r="C23" s="1">
        <v>1712476</v>
      </c>
      <c r="D23" s="1">
        <v>2350635</v>
      </c>
      <c r="E23" s="2">
        <f>ResultTable[[#This Row],[Abated
Market Value]]/ResultTable[[#This Row],[Full
Market Value]]</f>
        <v>0.72851633707487551</v>
      </c>
      <c r="F23" t="s">
        <v>7</v>
      </c>
      <c r="G23" s="3">
        <v>6283.46</v>
      </c>
      <c r="H23" s="3">
        <v>2341.42</v>
      </c>
    </row>
    <row r="24" spans="1:8" x14ac:dyDescent="0.25">
      <c r="A24" t="s">
        <v>22</v>
      </c>
      <c r="B24" t="s">
        <v>23</v>
      </c>
      <c r="C24" s="1">
        <v>1712476</v>
      </c>
      <c r="D24" s="1">
        <v>2350635</v>
      </c>
      <c r="E24" s="2">
        <f>ResultTable[[#This Row],[Abated
Market Value]]/ResultTable[[#This Row],[Full
Market Value]]</f>
        <v>0.72851633707487551</v>
      </c>
      <c r="F24" t="s">
        <v>24</v>
      </c>
      <c r="G24" s="3">
        <v>14517.48</v>
      </c>
      <c r="H24" s="3">
        <v>5409.72</v>
      </c>
    </row>
    <row r="25" spans="1:8" x14ac:dyDescent="0.25">
      <c r="A25" t="s">
        <v>22</v>
      </c>
      <c r="B25" t="s">
        <v>23</v>
      </c>
      <c r="C25" s="1">
        <v>1712476</v>
      </c>
      <c r="D25" s="1">
        <v>2350635</v>
      </c>
      <c r="E25" s="2">
        <f>ResultTable[[#This Row],[Abated
Market Value]]/ResultTable[[#This Row],[Full
Market Value]]</f>
        <v>0.72851633707487551</v>
      </c>
      <c r="F25" t="s">
        <v>16</v>
      </c>
      <c r="G25" s="3">
        <v>1311.74</v>
      </c>
      <c r="H25" s="3">
        <v>488.82</v>
      </c>
    </row>
    <row r="26" spans="1:8" x14ac:dyDescent="0.25">
      <c r="A26" t="s">
        <v>22</v>
      </c>
      <c r="B26" t="s">
        <v>23</v>
      </c>
      <c r="C26" s="1">
        <v>1712476</v>
      </c>
      <c r="D26" s="1">
        <v>2350635</v>
      </c>
      <c r="E26" s="2">
        <f>ResultTable[[#This Row],[Abated
Market Value]]/ResultTable[[#This Row],[Full
Market Value]]</f>
        <v>0.72851633707487551</v>
      </c>
      <c r="F26" t="s">
        <v>25</v>
      </c>
      <c r="G26" s="3">
        <v>2529.1799999999998</v>
      </c>
      <c r="H26" s="3">
        <v>942.44</v>
      </c>
    </row>
    <row r="27" spans="1:8" x14ac:dyDescent="0.25">
      <c r="A27" t="s">
        <v>26</v>
      </c>
      <c r="B27" t="s">
        <v>27</v>
      </c>
      <c r="C27" s="1">
        <v>819787</v>
      </c>
      <c r="D27" s="1">
        <v>1165050</v>
      </c>
      <c r="E27" s="2">
        <f>ResultTable[[#This Row],[Abated
Market Value]]/ResultTable[[#This Row],[Full
Market Value]]</f>
        <v>0.70364962877129733</v>
      </c>
      <c r="F27" t="s">
        <v>7</v>
      </c>
      <c r="G27" s="3">
        <v>3007.84</v>
      </c>
      <c r="H27" s="3">
        <v>1266.94</v>
      </c>
    </row>
    <row r="28" spans="1:8" x14ac:dyDescent="0.25">
      <c r="A28" t="s">
        <v>26</v>
      </c>
      <c r="B28" t="s">
        <v>27</v>
      </c>
      <c r="C28" s="1">
        <v>819787</v>
      </c>
      <c r="D28" s="1">
        <v>1165050</v>
      </c>
      <c r="E28" s="2">
        <f>ResultTable[[#This Row],[Abated
Market Value]]/ResultTable[[#This Row],[Full
Market Value]]</f>
        <v>0.70364962877129733</v>
      </c>
      <c r="F28" t="s">
        <v>24</v>
      </c>
      <c r="G28" s="3">
        <v>6949.46</v>
      </c>
      <c r="H28" s="3">
        <v>2927.08</v>
      </c>
    </row>
    <row r="29" spans="1:8" x14ac:dyDescent="0.25">
      <c r="A29" t="s">
        <v>26</v>
      </c>
      <c r="B29" t="s">
        <v>27</v>
      </c>
      <c r="C29" s="1">
        <v>819787</v>
      </c>
      <c r="D29" s="1">
        <v>1165050</v>
      </c>
      <c r="E29" s="2">
        <f>ResultTable[[#This Row],[Abated
Market Value]]/ResultTable[[#This Row],[Full
Market Value]]</f>
        <v>0.70364962877129733</v>
      </c>
      <c r="F29" t="s">
        <v>16</v>
      </c>
      <c r="G29" s="3">
        <v>627.94000000000005</v>
      </c>
      <c r="H29" s="3">
        <v>264.45999999999998</v>
      </c>
    </row>
    <row r="30" spans="1:8" x14ac:dyDescent="0.25">
      <c r="A30" t="s">
        <v>26</v>
      </c>
      <c r="B30" t="s">
        <v>27</v>
      </c>
      <c r="C30" s="1">
        <v>819787</v>
      </c>
      <c r="D30" s="1">
        <v>1165050</v>
      </c>
      <c r="E30" s="2">
        <f>ResultTable[[#This Row],[Abated
Market Value]]/ResultTable[[#This Row],[Full
Market Value]]</f>
        <v>0.70364962877129733</v>
      </c>
      <c r="F30" t="s">
        <v>25</v>
      </c>
      <c r="G30" s="3">
        <v>1210.68</v>
      </c>
      <c r="H30" s="3">
        <v>509.94</v>
      </c>
    </row>
    <row r="31" spans="1:8" x14ac:dyDescent="0.25">
      <c r="A31" t="s">
        <v>28</v>
      </c>
      <c r="B31" t="s">
        <v>23</v>
      </c>
      <c r="C31" s="1">
        <v>21200</v>
      </c>
      <c r="D31" s="1">
        <v>41680</v>
      </c>
      <c r="E31" s="2">
        <f>ResultTable[[#This Row],[Abated
Market Value]]/ResultTable[[#This Row],[Full
Market Value]]</f>
        <v>0.50863723608445299</v>
      </c>
      <c r="F31" t="s">
        <v>7</v>
      </c>
      <c r="G31" s="3">
        <v>77.78</v>
      </c>
      <c r="H31" s="3">
        <v>75.16</v>
      </c>
    </row>
    <row r="32" spans="1:8" x14ac:dyDescent="0.25">
      <c r="A32" t="s">
        <v>28</v>
      </c>
      <c r="B32" t="s">
        <v>23</v>
      </c>
      <c r="C32" s="1">
        <v>21200</v>
      </c>
      <c r="D32" s="1">
        <v>41680</v>
      </c>
      <c r="E32" s="2">
        <f>ResultTable[[#This Row],[Abated
Market Value]]/ResultTable[[#This Row],[Full
Market Value]]</f>
        <v>0.50863723608445299</v>
      </c>
      <c r="F32" t="s">
        <v>24</v>
      </c>
      <c r="G32" s="3">
        <v>179.72</v>
      </c>
      <c r="H32" s="3">
        <v>173.66</v>
      </c>
    </row>
    <row r="33" spans="1:8" x14ac:dyDescent="0.25">
      <c r="A33" t="s">
        <v>28</v>
      </c>
      <c r="B33" t="s">
        <v>23</v>
      </c>
      <c r="C33" s="1">
        <v>21200</v>
      </c>
      <c r="D33" s="1">
        <v>41680</v>
      </c>
      <c r="E33" s="2">
        <f>ResultTable[[#This Row],[Abated
Market Value]]/ResultTable[[#This Row],[Full
Market Value]]</f>
        <v>0.50863723608445299</v>
      </c>
      <c r="F33" t="s">
        <v>16</v>
      </c>
      <c r="G33" s="3">
        <v>16.260000000000002</v>
      </c>
      <c r="H33" s="3">
        <v>15.66</v>
      </c>
    </row>
    <row r="34" spans="1:8" x14ac:dyDescent="0.25">
      <c r="A34" t="s">
        <v>28</v>
      </c>
      <c r="B34" t="s">
        <v>23</v>
      </c>
      <c r="C34" s="1">
        <v>21200</v>
      </c>
      <c r="D34" s="1">
        <v>41680</v>
      </c>
      <c r="E34" s="2">
        <f>ResultTable[[#This Row],[Abated
Market Value]]/ResultTable[[#This Row],[Full
Market Value]]</f>
        <v>0.50863723608445299</v>
      </c>
      <c r="F34" t="s">
        <v>25</v>
      </c>
      <c r="G34" s="3">
        <v>31.32</v>
      </c>
      <c r="H34" s="3">
        <v>30.28</v>
      </c>
    </row>
    <row r="35" spans="1:8" x14ac:dyDescent="0.25">
      <c r="A35" t="s">
        <v>29</v>
      </c>
      <c r="B35" t="s">
        <v>23</v>
      </c>
      <c r="C35" s="1">
        <v>6850</v>
      </c>
      <c r="D35" s="1">
        <v>18230</v>
      </c>
      <c r="E35" s="2">
        <f>ResultTable[[#This Row],[Abated
Market Value]]/ResultTable[[#This Row],[Full
Market Value]]</f>
        <v>0.37575425123422929</v>
      </c>
      <c r="F35" t="s">
        <v>7</v>
      </c>
      <c r="G35" s="3">
        <v>25.16</v>
      </c>
      <c r="H35" s="3">
        <v>41.76</v>
      </c>
    </row>
    <row r="36" spans="1:8" x14ac:dyDescent="0.25">
      <c r="A36" t="s">
        <v>29</v>
      </c>
      <c r="B36" t="s">
        <v>23</v>
      </c>
      <c r="C36" s="1">
        <v>6850</v>
      </c>
      <c r="D36" s="1">
        <v>18230</v>
      </c>
      <c r="E36" s="2">
        <f>ResultTable[[#This Row],[Abated
Market Value]]/ResultTable[[#This Row],[Full
Market Value]]</f>
        <v>0.37575425123422929</v>
      </c>
      <c r="F36" t="s">
        <v>24</v>
      </c>
      <c r="G36" s="3">
        <v>58.12</v>
      </c>
      <c r="H36" s="3">
        <v>96.4</v>
      </c>
    </row>
    <row r="37" spans="1:8" x14ac:dyDescent="0.25">
      <c r="A37" t="s">
        <v>29</v>
      </c>
      <c r="B37" t="s">
        <v>23</v>
      </c>
      <c r="C37" s="1">
        <v>6850</v>
      </c>
      <c r="D37" s="1">
        <v>18230</v>
      </c>
      <c r="E37" s="2">
        <f>ResultTable[[#This Row],[Abated
Market Value]]/ResultTable[[#This Row],[Full
Market Value]]</f>
        <v>0.37575425123422929</v>
      </c>
      <c r="F37" t="s">
        <v>16</v>
      </c>
      <c r="G37" s="3">
        <v>5.26</v>
      </c>
      <c r="H37" s="3">
        <v>8.6999999999999993</v>
      </c>
    </row>
    <row r="38" spans="1:8" x14ac:dyDescent="0.25">
      <c r="A38" t="s">
        <v>29</v>
      </c>
      <c r="B38" t="s">
        <v>23</v>
      </c>
      <c r="C38" s="1">
        <v>6850</v>
      </c>
      <c r="D38" s="1">
        <v>18230</v>
      </c>
      <c r="E38" s="2">
        <f>ResultTable[[#This Row],[Abated
Market Value]]/ResultTable[[#This Row],[Full
Market Value]]</f>
        <v>0.37575425123422929</v>
      </c>
      <c r="F38" t="s">
        <v>25</v>
      </c>
      <c r="G38" s="3">
        <v>10.119999999999999</v>
      </c>
      <c r="H38" s="3">
        <v>16.8</v>
      </c>
    </row>
    <row r="39" spans="1:8" x14ac:dyDescent="0.25">
      <c r="A39" t="s">
        <v>30</v>
      </c>
      <c r="B39" t="s">
        <v>31</v>
      </c>
      <c r="C39" s="1">
        <v>13971230</v>
      </c>
      <c r="D39" s="1">
        <v>14109030</v>
      </c>
      <c r="E39" s="2">
        <f>ResultTable[[#This Row],[Abated
Market Value]]/ResultTable[[#This Row],[Full
Market Value]]</f>
        <v>0.99023320525932679</v>
      </c>
      <c r="F39" t="s">
        <v>7</v>
      </c>
      <c r="G39" s="3">
        <v>51262.42</v>
      </c>
      <c r="H39" s="3">
        <v>505.6</v>
      </c>
    </row>
    <row r="40" spans="1:8" x14ac:dyDescent="0.25">
      <c r="A40" t="s">
        <v>30</v>
      </c>
      <c r="B40" t="s">
        <v>31</v>
      </c>
      <c r="C40" s="1">
        <v>13971230</v>
      </c>
      <c r="D40" s="1">
        <v>14109030</v>
      </c>
      <c r="E40" s="2">
        <f>ResultTable[[#This Row],[Abated
Market Value]]/ResultTable[[#This Row],[Full
Market Value]]</f>
        <v>0.99023320525932679</v>
      </c>
      <c r="F40" t="s">
        <v>15</v>
      </c>
      <c r="G40" s="3">
        <v>113146.6</v>
      </c>
      <c r="H40" s="3">
        <v>1115.98</v>
      </c>
    </row>
    <row r="41" spans="1:8" x14ac:dyDescent="0.25">
      <c r="A41" t="s">
        <v>30</v>
      </c>
      <c r="B41" t="s">
        <v>31</v>
      </c>
      <c r="C41" s="1">
        <v>13971230</v>
      </c>
      <c r="D41" s="1">
        <v>14109030</v>
      </c>
      <c r="E41" s="2">
        <f>ResultTable[[#This Row],[Abated
Market Value]]/ResultTable[[#This Row],[Full
Market Value]]</f>
        <v>0.99023320525932679</v>
      </c>
      <c r="F41" t="s">
        <v>16</v>
      </c>
      <c r="G41" s="3">
        <v>10701.6</v>
      </c>
      <c r="H41" s="3">
        <v>105.58</v>
      </c>
    </row>
    <row r="42" spans="1:8" x14ac:dyDescent="0.25">
      <c r="A42" t="s">
        <v>30</v>
      </c>
      <c r="B42" t="s">
        <v>31</v>
      </c>
      <c r="C42" s="1">
        <v>13971230</v>
      </c>
      <c r="D42" s="1">
        <v>14109030</v>
      </c>
      <c r="E42" s="2">
        <f>ResultTable[[#This Row],[Abated
Market Value]]/ResultTable[[#This Row],[Full
Market Value]]</f>
        <v>0.99023320525932679</v>
      </c>
      <c r="F42" t="s">
        <v>32</v>
      </c>
      <c r="G42" s="3">
        <v>14321.6</v>
      </c>
      <c r="H42" s="3">
        <v>141.26</v>
      </c>
    </row>
    <row r="43" spans="1:8" x14ac:dyDescent="0.25">
      <c r="A43" t="s">
        <v>33</v>
      </c>
      <c r="B43" t="s">
        <v>31</v>
      </c>
      <c r="C43" s="1">
        <v>269410</v>
      </c>
      <c r="D43" s="1">
        <v>337810</v>
      </c>
      <c r="E43" s="2">
        <f>ResultTable[[#This Row],[Abated
Market Value]]/ResultTable[[#This Row],[Full
Market Value]]</f>
        <v>0.79751931559160472</v>
      </c>
      <c r="F43" t="s">
        <v>7</v>
      </c>
      <c r="G43" s="3">
        <v>988.48</v>
      </c>
      <c r="H43" s="3">
        <v>251</v>
      </c>
    </row>
    <row r="44" spans="1:8" x14ac:dyDescent="0.25">
      <c r="A44" t="s">
        <v>33</v>
      </c>
      <c r="B44" t="s">
        <v>31</v>
      </c>
      <c r="C44" s="1">
        <v>269410</v>
      </c>
      <c r="D44" s="1">
        <v>337810</v>
      </c>
      <c r="E44" s="2">
        <f>ResultTable[[#This Row],[Abated
Market Value]]/ResultTable[[#This Row],[Full
Market Value]]</f>
        <v>0.79751931559160472</v>
      </c>
      <c r="F44" t="s">
        <v>15</v>
      </c>
      <c r="G44" s="3">
        <v>2181.7399999999998</v>
      </c>
      <c r="H44" s="3">
        <v>553.96</v>
      </c>
    </row>
    <row r="45" spans="1:8" x14ac:dyDescent="0.25">
      <c r="A45" t="s">
        <v>33</v>
      </c>
      <c r="B45" t="s">
        <v>31</v>
      </c>
      <c r="C45" s="1">
        <v>269410</v>
      </c>
      <c r="D45" s="1">
        <v>337810</v>
      </c>
      <c r="E45" s="2">
        <f>ResultTable[[#This Row],[Abated
Market Value]]/ResultTable[[#This Row],[Full
Market Value]]</f>
        <v>0.79751931559160472</v>
      </c>
      <c r="F45" t="s">
        <v>16</v>
      </c>
      <c r="G45" s="3">
        <v>206.38</v>
      </c>
      <c r="H45" s="3">
        <v>52.4</v>
      </c>
    </row>
    <row r="46" spans="1:8" x14ac:dyDescent="0.25">
      <c r="A46" t="s">
        <v>33</v>
      </c>
      <c r="B46" t="s">
        <v>31</v>
      </c>
      <c r="C46" s="1">
        <v>269410</v>
      </c>
      <c r="D46" s="1">
        <v>337810</v>
      </c>
      <c r="E46" s="2">
        <f>ResultTable[[#This Row],[Abated
Market Value]]/ResultTable[[#This Row],[Full
Market Value]]</f>
        <v>0.79751931559160472</v>
      </c>
      <c r="F46" t="s">
        <v>32</v>
      </c>
      <c r="G46" s="3">
        <v>276.16000000000003</v>
      </c>
      <c r="H46" s="3">
        <v>70.12</v>
      </c>
    </row>
  </sheetData>
  <pageMargins left="0.7" right="0.7" top="0.75" bottom="0.75" header="0.3" footer="0.3"/>
  <pageSetup paperSize="5" orientation="landscape" horizontalDpi="0" verticalDpi="0" r:id="rId1"/>
  <headerFooter>
    <oddHeader>&amp;C&amp;12 2024 Abated Taxes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Staci Brady</cp:lastModifiedBy>
  <cp:lastPrinted>2025-08-03T20:28:52Z</cp:lastPrinted>
  <dcterms:modified xsi:type="dcterms:W3CDTF">2025-08-03T20:28:57Z</dcterms:modified>
</cp:coreProperties>
</file>